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://csnportal.csnnet.int/sites/Samarbete/KunskapomStudiestodetArtiklarStatistik/Dokument/Årliga ÅB-uppgifter till pressekreterare/2020 Leverans/"/>
    </mc:Choice>
  </mc:AlternateContent>
  <bookViews>
    <workbookView xWindow="0" yWindow="0" windowWidth="28800" windowHeight="14100"/>
  </bookViews>
  <sheets>
    <sheet name="Sida1" sheetId="1" r:id="rId1"/>
  </sheets>
  <calcPr calcId="162913"/>
  <webPublishing codePage="1252"/>
</workbook>
</file>

<file path=xl/calcChain.xml><?xml version="1.0" encoding="utf-8"?>
<calcChain xmlns="http://schemas.openxmlformats.org/spreadsheetml/2006/main">
  <c r="H248" i="1" l="1"/>
  <c r="H287" i="1"/>
  <c r="H262" i="1"/>
  <c r="H90" i="1"/>
  <c r="H33" i="1"/>
  <c r="H75" i="1"/>
  <c r="H22" i="1"/>
  <c r="H182" i="1"/>
  <c r="H67" i="1"/>
  <c r="H235" i="1"/>
  <c r="H242" i="1"/>
  <c r="H161" i="1"/>
  <c r="H236" i="1"/>
  <c r="H29" i="1"/>
  <c r="H194" i="1"/>
  <c r="H200" i="1"/>
  <c r="H218" i="1"/>
  <c r="H152" i="1"/>
  <c r="H206" i="1"/>
  <c r="H195" i="1"/>
  <c r="H122" i="1"/>
  <c r="H252" i="1"/>
  <c r="H158" i="1"/>
  <c r="H184" i="1"/>
  <c r="H163" i="1"/>
  <c r="H79" i="1"/>
  <c r="H278" i="1"/>
  <c r="H104" i="1"/>
  <c r="H69" i="1"/>
  <c r="H223" i="1"/>
  <c r="H243" i="1"/>
  <c r="H36" i="1"/>
  <c r="H288" i="1"/>
  <c r="H258" i="1"/>
  <c r="H51" i="1"/>
  <c r="H162" i="1"/>
  <c r="H172" i="1"/>
  <c r="H46" i="1"/>
  <c r="H99" i="1"/>
  <c r="H37" i="1"/>
  <c r="H203" i="1"/>
  <c r="H234" i="1"/>
  <c r="H282" i="1"/>
  <c r="H267" i="1"/>
  <c r="H101" i="1"/>
  <c r="H23" i="1"/>
  <c r="H275" i="1"/>
  <c r="H45" i="1"/>
  <c r="H247" i="1"/>
  <c r="H126" i="1"/>
  <c r="H157" i="1"/>
  <c r="H217" i="1"/>
  <c r="H145" i="1"/>
  <c r="H245" i="1"/>
  <c r="H143" i="1"/>
  <c r="H5" i="1"/>
  <c r="H52" i="1"/>
  <c r="H146" i="1"/>
  <c r="H61" i="1"/>
  <c r="H50" i="1"/>
  <c r="H246" i="1"/>
  <c r="H91" i="1"/>
  <c r="H164" i="1"/>
  <c r="H263" i="1"/>
  <c r="H215" i="1"/>
  <c r="H254" i="1"/>
  <c r="H34" i="1"/>
  <c r="H231" i="1"/>
  <c r="H244" i="1"/>
  <c r="H121" i="1"/>
  <c r="H225" i="1"/>
  <c r="H4" i="1"/>
  <c r="H276" i="1"/>
  <c r="H141" i="1"/>
  <c r="H266" i="1"/>
  <c r="H127" i="1"/>
  <c r="H86" i="1"/>
  <c r="H229" i="1"/>
  <c r="H151" i="1"/>
  <c r="H77" i="1"/>
  <c r="H150" i="1"/>
  <c r="H35" i="1"/>
  <c r="H93" i="1"/>
  <c r="H160" i="1"/>
  <c r="H170" i="1"/>
  <c r="H264" i="1"/>
  <c r="H256" i="1"/>
  <c r="H19" i="1"/>
  <c r="H53" i="1"/>
  <c r="H166" i="1"/>
  <c r="H97" i="1"/>
  <c r="H179" i="1"/>
  <c r="H95" i="1"/>
  <c r="H219" i="1"/>
  <c r="H210" i="1"/>
  <c r="H198" i="1"/>
  <c r="H26" i="1"/>
  <c r="H253" i="1"/>
  <c r="H289" i="1"/>
  <c r="H284" i="1"/>
  <c r="H15" i="1"/>
  <c r="H113" i="1"/>
  <c r="H130" i="1"/>
  <c r="H211" i="1"/>
  <c r="H190" i="1"/>
  <c r="H186" i="1"/>
  <c r="H87" i="1"/>
  <c r="H88" i="1"/>
  <c r="H227" i="1"/>
  <c r="H24" i="1"/>
  <c r="H169" i="1"/>
  <c r="H175" i="1"/>
  <c r="H103" i="1"/>
  <c r="H274" i="1"/>
  <c r="H27" i="1"/>
  <c r="H136" i="1"/>
  <c r="H133" i="1"/>
  <c r="H116" i="1"/>
  <c r="H71" i="1"/>
  <c r="H85" i="1"/>
  <c r="H38" i="1"/>
  <c r="H268" i="1"/>
  <c r="H232" i="1"/>
  <c r="H106" i="1"/>
  <c r="H185" i="1"/>
  <c r="H280" i="1"/>
  <c r="H84" i="1"/>
  <c r="H78" i="1"/>
  <c r="H65" i="1"/>
  <c r="H115" i="1"/>
  <c r="H41" i="1"/>
  <c r="H251" i="1"/>
  <c r="H110" i="1"/>
  <c r="H83" i="1"/>
  <c r="H174" i="1"/>
  <c r="H281" i="1"/>
  <c r="H199" i="1"/>
  <c r="H226" i="1"/>
  <c r="H168" i="1"/>
  <c r="H197" i="1"/>
  <c r="H147" i="1"/>
  <c r="H220" i="1"/>
  <c r="H28" i="1"/>
  <c r="H48" i="1"/>
  <c r="H2" i="1"/>
  <c r="H120" i="1"/>
  <c r="H259" i="1"/>
  <c r="H17" i="1"/>
  <c r="H55" i="1"/>
  <c r="H39" i="1"/>
  <c r="H94" i="1"/>
  <c r="H56" i="1"/>
  <c r="H230" i="1"/>
  <c r="H12" i="1"/>
  <c r="H142" i="1"/>
  <c r="H124" i="1"/>
  <c r="H140" i="1"/>
  <c r="H212" i="1"/>
  <c r="H72" i="1"/>
  <c r="H250" i="1"/>
  <c r="H60" i="1"/>
  <c r="H221" i="1"/>
  <c r="H237" i="1"/>
  <c r="H59" i="1"/>
  <c r="H149" i="1"/>
  <c r="H112" i="1"/>
  <c r="H135" i="1"/>
  <c r="H238" i="1"/>
  <c r="H204" i="1"/>
  <c r="H260" i="1"/>
  <c r="H233" i="1"/>
  <c r="H3" i="1"/>
  <c r="H21" i="1"/>
  <c r="H239" i="1"/>
  <c r="H269" i="1"/>
  <c r="H139" i="1"/>
  <c r="H123" i="1"/>
  <c r="H187" i="1"/>
  <c r="H191" i="1"/>
  <c r="H73" i="1"/>
  <c r="H222" i="1"/>
  <c r="H42" i="1"/>
  <c r="H100" i="1"/>
  <c r="H32" i="1"/>
  <c r="H228" i="1"/>
  <c r="H201" i="1"/>
  <c r="H66" i="1"/>
  <c r="H148" i="1"/>
  <c r="H47" i="1"/>
  <c r="H54" i="1"/>
  <c r="H272" i="1"/>
  <c r="H208" i="1"/>
  <c r="H98" i="1"/>
  <c r="H107" i="1"/>
  <c r="H44" i="1"/>
  <c r="H62" i="1"/>
  <c r="H9" i="1"/>
  <c r="H213" i="1"/>
  <c r="H118" i="1"/>
  <c r="H117" i="1"/>
  <c r="H63" i="1"/>
  <c r="H30" i="1"/>
  <c r="H80" i="1"/>
  <c r="H129" i="1"/>
  <c r="H283" i="1"/>
  <c r="H109" i="1"/>
  <c r="H10" i="1"/>
  <c r="H96" i="1"/>
  <c r="H153" i="1"/>
  <c r="H125" i="1"/>
  <c r="H189" i="1"/>
  <c r="H209" i="1"/>
  <c r="H111" i="1"/>
  <c r="H64" i="1"/>
  <c r="H154" i="1"/>
  <c r="H265" i="1"/>
  <c r="H181" i="1"/>
  <c r="H40" i="1"/>
  <c r="H114" i="1"/>
  <c r="H6" i="1"/>
  <c r="H249" i="1"/>
  <c r="H137" i="1"/>
  <c r="H49" i="1"/>
  <c r="H119" i="1"/>
  <c r="H180" i="1"/>
  <c r="H167" i="1"/>
  <c r="H277" i="1"/>
  <c r="H192" i="1"/>
  <c r="H144" i="1"/>
  <c r="H43" i="1"/>
  <c r="H20" i="1"/>
  <c r="H214" i="1"/>
  <c r="H70" i="1"/>
  <c r="H11" i="1"/>
  <c r="H131" i="1"/>
  <c r="H165" i="1"/>
  <c r="H74" i="1"/>
  <c r="H171" i="1"/>
  <c r="H155" i="1"/>
  <c r="H128" i="1"/>
  <c r="H58" i="1"/>
  <c r="H183" i="1"/>
  <c r="H216" i="1"/>
  <c r="H18" i="1"/>
  <c r="H76" i="1"/>
  <c r="H270" i="1"/>
  <c r="H224" i="1"/>
  <c r="H82" i="1"/>
  <c r="H207" i="1"/>
  <c r="H105" i="1"/>
  <c r="H193" i="1"/>
  <c r="H285" i="1"/>
  <c r="H177" i="1"/>
  <c r="H25" i="1"/>
  <c r="H108" i="1"/>
  <c r="H205" i="1"/>
  <c r="H271" i="1"/>
  <c r="H13" i="1"/>
  <c r="H81" i="1"/>
  <c r="H286" i="1"/>
  <c r="H156" i="1"/>
  <c r="H14" i="1"/>
  <c r="H257" i="1"/>
  <c r="H178" i="1"/>
  <c r="H159" i="1"/>
  <c r="H138" i="1"/>
  <c r="H202" i="1"/>
  <c r="H196" i="1"/>
  <c r="H31" i="1"/>
  <c r="H261" i="1"/>
  <c r="H255" i="1"/>
  <c r="H273" i="1"/>
  <c r="H240" i="1"/>
  <c r="H134" i="1"/>
  <c r="H188" i="1"/>
  <c r="H8" i="1"/>
  <c r="H7" i="1"/>
  <c r="H89" i="1"/>
  <c r="H290" i="1"/>
  <c r="H92" i="1"/>
  <c r="H291" i="1"/>
  <c r="H173" i="1"/>
  <c r="H57" i="1"/>
  <c r="H279" i="1"/>
  <c r="H132" i="1"/>
  <c r="H176" i="1"/>
  <c r="H16" i="1"/>
  <c r="H68" i="1"/>
  <c r="H102" i="1"/>
  <c r="H241" i="1"/>
</calcChain>
</file>

<file path=xl/sharedStrings.xml><?xml version="1.0" encoding="utf-8"?>
<sst xmlns="http://schemas.openxmlformats.org/spreadsheetml/2006/main" count="881" uniqueCount="612">
  <si>
    <t>Län (folkbokföring)</t>
  </si>
  <si>
    <t>Kommun kod (folkbokföring)</t>
  </si>
  <si>
    <t>Kommun (folkbokföring)</t>
  </si>
  <si>
    <t>Antal personer</t>
  </si>
  <si>
    <t>Ingående skuld</t>
  </si>
  <si>
    <t>Genomsnittsskuld</t>
  </si>
  <si>
    <t xml:space="preserve">Stockholms län                                    </t>
  </si>
  <si>
    <t xml:space="preserve">0114    </t>
  </si>
  <si>
    <t xml:space="preserve">Upplands Väsby                                    </t>
  </si>
  <si>
    <t xml:space="preserve">0115    </t>
  </si>
  <si>
    <t xml:space="preserve">Vallentuna                                        </t>
  </si>
  <si>
    <t xml:space="preserve">0117    </t>
  </si>
  <si>
    <t xml:space="preserve">Österåker                                         </t>
  </si>
  <si>
    <t xml:space="preserve">0120    </t>
  </si>
  <si>
    <t xml:space="preserve">Värmdö                                            </t>
  </si>
  <si>
    <t xml:space="preserve">0123    </t>
  </si>
  <si>
    <t xml:space="preserve">Järfälla                                          </t>
  </si>
  <si>
    <t xml:space="preserve">0125    </t>
  </si>
  <si>
    <t xml:space="preserve">Ekerö                                             </t>
  </si>
  <si>
    <t xml:space="preserve">0126    </t>
  </si>
  <si>
    <t xml:space="preserve">Huddinge                                          </t>
  </si>
  <si>
    <t xml:space="preserve">0127    </t>
  </si>
  <si>
    <t xml:space="preserve">Botkyrka                                          </t>
  </si>
  <si>
    <t xml:space="preserve">0128    </t>
  </si>
  <si>
    <t xml:space="preserve">Salem                                             </t>
  </si>
  <si>
    <t xml:space="preserve">0136    </t>
  </si>
  <si>
    <t xml:space="preserve">Haninge                                           </t>
  </si>
  <si>
    <t xml:space="preserve">0138    </t>
  </si>
  <si>
    <t xml:space="preserve">Tyresö                                            </t>
  </si>
  <si>
    <t xml:space="preserve">0139    </t>
  </si>
  <si>
    <t xml:space="preserve">Upplands-Bro                                      </t>
  </si>
  <si>
    <t xml:space="preserve">0140    </t>
  </si>
  <si>
    <t xml:space="preserve">Nykvarn                                           </t>
  </si>
  <si>
    <t xml:space="preserve">0160    </t>
  </si>
  <si>
    <t xml:space="preserve">Täby                                              </t>
  </si>
  <si>
    <t xml:space="preserve">0162    </t>
  </si>
  <si>
    <t xml:space="preserve">Danderyd                                          </t>
  </si>
  <si>
    <t xml:space="preserve">0163    </t>
  </si>
  <si>
    <t xml:space="preserve">Sollentuna                                        </t>
  </si>
  <si>
    <t xml:space="preserve">0180    </t>
  </si>
  <si>
    <t xml:space="preserve">Stockholm                                         </t>
  </si>
  <si>
    <t xml:space="preserve">0181    </t>
  </si>
  <si>
    <t xml:space="preserve">Södertälje                                        </t>
  </si>
  <si>
    <t xml:space="preserve">0182    </t>
  </si>
  <si>
    <t xml:space="preserve">Nacka                                             </t>
  </si>
  <si>
    <t xml:space="preserve">0183    </t>
  </si>
  <si>
    <t xml:space="preserve">Sundbyberg                                        </t>
  </si>
  <si>
    <t xml:space="preserve">0184    </t>
  </si>
  <si>
    <t xml:space="preserve">Solna                                             </t>
  </si>
  <si>
    <t xml:space="preserve">0186    </t>
  </si>
  <si>
    <t xml:space="preserve">Lidingö                                           </t>
  </si>
  <si>
    <t xml:space="preserve">0187    </t>
  </si>
  <si>
    <t xml:space="preserve">Vaxholm                                           </t>
  </si>
  <si>
    <t xml:space="preserve">0188    </t>
  </si>
  <si>
    <t xml:space="preserve">Norrtälje                                         </t>
  </si>
  <si>
    <t xml:space="preserve">0191    </t>
  </si>
  <si>
    <t xml:space="preserve">Sigtuna                                           </t>
  </si>
  <si>
    <t xml:space="preserve">0192    </t>
  </si>
  <si>
    <t xml:space="preserve">Nynäshamn                                         </t>
  </si>
  <si>
    <t xml:space="preserve">Uppsala län                                       </t>
  </si>
  <si>
    <t xml:space="preserve">0305    </t>
  </si>
  <si>
    <t xml:space="preserve">Håbo                                              </t>
  </si>
  <si>
    <t xml:space="preserve">0319    </t>
  </si>
  <si>
    <t xml:space="preserve">Älvkarleby                                        </t>
  </si>
  <si>
    <t xml:space="preserve">0330    </t>
  </si>
  <si>
    <t xml:space="preserve">Knivsta                                           </t>
  </si>
  <si>
    <t xml:space="preserve">0331    </t>
  </si>
  <si>
    <t xml:space="preserve">Heby                                              </t>
  </si>
  <si>
    <t xml:space="preserve">0360    </t>
  </si>
  <si>
    <t xml:space="preserve">Tierp                                             </t>
  </si>
  <si>
    <t xml:space="preserve">0380    </t>
  </si>
  <si>
    <t xml:space="preserve">Uppsala                                           </t>
  </si>
  <si>
    <t xml:space="preserve">0381    </t>
  </si>
  <si>
    <t xml:space="preserve">Enköping                                          </t>
  </si>
  <si>
    <t xml:space="preserve">0382    </t>
  </si>
  <si>
    <t xml:space="preserve">Östhammar                                         </t>
  </si>
  <si>
    <t xml:space="preserve">Södermanlands län                                 </t>
  </si>
  <si>
    <t xml:space="preserve">0428    </t>
  </si>
  <si>
    <t xml:space="preserve">Vingåker                                          </t>
  </si>
  <si>
    <t xml:space="preserve">0461    </t>
  </si>
  <si>
    <t xml:space="preserve">Gnesta                                            </t>
  </si>
  <si>
    <t xml:space="preserve">0480    </t>
  </si>
  <si>
    <t xml:space="preserve">Nyköping                                          </t>
  </si>
  <si>
    <t xml:space="preserve">0481    </t>
  </si>
  <si>
    <t xml:space="preserve">Oxelösund                                         </t>
  </si>
  <si>
    <t xml:space="preserve">0482    </t>
  </si>
  <si>
    <t xml:space="preserve">Flen                                              </t>
  </si>
  <si>
    <t xml:space="preserve">0483    </t>
  </si>
  <si>
    <t xml:space="preserve">Katrineholm                                       </t>
  </si>
  <si>
    <t xml:space="preserve">0484    </t>
  </si>
  <si>
    <t xml:space="preserve">Eskilstuna                                        </t>
  </si>
  <si>
    <t xml:space="preserve">0486    </t>
  </si>
  <si>
    <t xml:space="preserve">Strängnäs                                         </t>
  </si>
  <si>
    <t xml:space="preserve">0488    </t>
  </si>
  <si>
    <t xml:space="preserve">Trosa                                             </t>
  </si>
  <si>
    <t xml:space="preserve">Östergötlands län                                 </t>
  </si>
  <si>
    <t xml:space="preserve">0509    </t>
  </si>
  <si>
    <t xml:space="preserve">Ödeshög                                           </t>
  </si>
  <si>
    <t xml:space="preserve">0512    </t>
  </si>
  <si>
    <t xml:space="preserve">Ydre                                              </t>
  </si>
  <si>
    <t xml:space="preserve">0513    </t>
  </si>
  <si>
    <t xml:space="preserve">Kinda                                             </t>
  </si>
  <si>
    <t xml:space="preserve">0560    </t>
  </si>
  <si>
    <t xml:space="preserve">Boxholm                                           </t>
  </si>
  <si>
    <t xml:space="preserve">0561    </t>
  </si>
  <si>
    <t xml:space="preserve">Åtvidaberg                                        </t>
  </si>
  <si>
    <t xml:space="preserve">0562    </t>
  </si>
  <si>
    <t xml:space="preserve">Finspång                                          </t>
  </si>
  <si>
    <t xml:space="preserve">0563    </t>
  </si>
  <si>
    <t xml:space="preserve">Valdemarsvik                                      </t>
  </si>
  <si>
    <t xml:space="preserve">0580    </t>
  </si>
  <si>
    <t xml:space="preserve">Linköping                                         </t>
  </si>
  <si>
    <t xml:space="preserve">0581    </t>
  </si>
  <si>
    <t xml:space="preserve">Norrköping                                        </t>
  </si>
  <si>
    <t xml:space="preserve">0582    </t>
  </si>
  <si>
    <t xml:space="preserve">Söderköping                                       </t>
  </si>
  <si>
    <t xml:space="preserve">0583    </t>
  </si>
  <si>
    <t xml:space="preserve">Motala                                            </t>
  </si>
  <si>
    <t xml:space="preserve">0584    </t>
  </si>
  <si>
    <t xml:space="preserve">Vadstena                                          </t>
  </si>
  <si>
    <t xml:space="preserve">0586    </t>
  </si>
  <si>
    <t xml:space="preserve">Mjölby                                            </t>
  </si>
  <si>
    <t xml:space="preserve">Jönköpings län                                    </t>
  </si>
  <si>
    <t xml:space="preserve">0604    </t>
  </si>
  <si>
    <t xml:space="preserve">Aneby                                             </t>
  </si>
  <si>
    <t xml:space="preserve">0617    </t>
  </si>
  <si>
    <t xml:space="preserve">Gnosjö                                            </t>
  </si>
  <si>
    <t xml:space="preserve">0642    </t>
  </si>
  <si>
    <t xml:space="preserve">Mullsjö                                           </t>
  </si>
  <si>
    <t xml:space="preserve">0643    </t>
  </si>
  <si>
    <t xml:space="preserve">Habo                                              </t>
  </si>
  <si>
    <t xml:space="preserve">0662    </t>
  </si>
  <si>
    <t xml:space="preserve">Gislaved                                          </t>
  </si>
  <si>
    <t xml:space="preserve">0665    </t>
  </si>
  <si>
    <t xml:space="preserve">Vaggeryd                                          </t>
  </si>
  <si>
    <t xml:space="preserve">0680    </t>
  </si>
  <si>
    <t xml:space="preserve">Jönköping                                         </t>
  </si>
  <si>
    <t xml:space="preserve">0682    </t>
  </si>
  <si>
    <t xml:space="preserve">Nässjö                                            </t>
  </si>
  <si>
    <t xml:space="preserve">0683    </t>
  </si>
  <si>
    <t xml:space="preserve">Värnamo                                           </t>
  </si>
  <si>
    <t xml:space="preserve">0684    </t>
  </si>
  <si>
    <t xml:space="preserve">Sävsjö                                            </t>
  </si>
  <si>
    <t xml:space="preserve">0685    </t>
  </si>
  <si>
    <t xml:space="preserve">Vetlanda                                          </t>
  </si>
  <si>
    <t xml:space="preserve">0686    </t>
  </si>
  <si>
    <t xml:space="preserve">Eksjö                                             </t>
  </si>
  <si>
    <t xml:space="preserve">0687    </t>
  </si>
  <si>
    <t xml:space="preserve">Tranås                                            </t>
  </si>
  <si>
    <t xml:space="preserve">Kronobergs län                                    </t>
  </si>
  <si>
    <t xml:space="preserve">0760    </t>
  </si>
  <si>
    <t xml:space="preserve">Uppvidinge                                        </t>
  </si>
  <si>
    <t xml:space="preserve">0761    </t>
  </si>
  <si>
    <t xml:space="preserve">Lessebo                                           </t>
  </si>
  <si>
    <t xml:space="preserve">0763    </t>
  </si>
  <si>
    <t xml:space="preserve">Tingsryd                                          </t>
  </si>
  <si>
    <t xml:space="preserve">0764    </t>
  </si>
  <si>
    <t xml:space="preserve">Alvesta                                           </t>
  </si>
  <si>
    <t xml:space="preserve">0765    </t>
  </si>
  <si>
    <t xml:space="preserve">Älmhult                                           </t>
  </si>
  <si>
    <t xml:space="preserve">0767    </t>
  </si>
  <si>
    <t xml:space="preserve">Markaryd                                          </t>
  </si>
  <si>
    <t xml:space="preserve">0780    </t>
  </si>
  <si>
    <t xml:space="preserve">Växjö                                             </t>
  </si>
  <si>
    <t xml:space="preserve">0781    </t>
  </si>
  <si>
    <t xml:space="preserve">Ljungby                                           </t>
  </si>
  <si>
    <t xml:space="preserve">Kalmar län                                        </t>
  </si>
  <si>
    <t xml:space="preserve">0821    </t>
  </si>
  <si>
    <t xml:space="preserve">Högsby                                            </t>
  </si>
  <si>
    <t xml:space="preserve">0834    </t>
  </si>
  <si>
    <t xml:space="preserve">Torsås                                            </t>
  </si>
  <si>
    <t xml:space="preserve">0840    </t>
  </si>
  <si>
    <t xml:space="preserve">Mörbylånga                                        </t>
  </si>
  <si>
    <t xml:space="preserve">0860    </t>
  </si>
  <si>
    <t xml:space="preserve">Hultsfred                                         </t>
  </si>
  <si>
    <t xml:space="preserve">0861    </t>
  </si>
  <si>
    <t xml:space="preserve">Mönsterås                                         </t>
  </si>
  <si>
    <t xml:space="preserve">0862    </t>
  </si>
  <si>
    <t xml:space="preserve">Emmaboda                                          </t>
  </si>
  <si>
    <t xml:space="preserve">0880    </t>
  </si>
  <si>
    <t xml:space="preserve">Kalmar                                            </t>
  </si>
  <si>
    <t xml:space="preserve">0881    </t>
  </si>
  <si>
    <t xml:space="preserve">Nybro                                             </t>
  </si>
  <si>
    <t xml:space="preserve">0882    </t>
  </si>
  <si>
    <t xml:space="preserve">Oskarshamn                                        </t>
  </si>
  <si>
    <t xml:space="preserve">0883    </t>
  </si>
  <si>
    <t xml:space="preserve">Västervik                                         </t>
  </si>
  <si>
    <t xml:space="preserve">0884    </t>
  </si>
  <si>
    <t xml:space="preserve">Vimmerby                                          </t>
  </si>
  <si>
    <t xml:space="preserve">0885    </t>
  </si>
  <si>
    <t xml:space="preserve">Borgholm                                          </t>
  </si>
  <si>
    <t xml:space="preserve">Gotlands län                                      </t>
  </si>
  <si>
    <t xml:space="preserve">0980    </t>
  </si>
  <si>
    <t xml:space="preserve">Gotland                                           </t>
  </si>
  <si>
    <t xml:space="preserve">Blekinge län                                      </t>
  </si>
  <si>
    <t xml:space="preserve">1060    </t>
  </si>
  <si>
    <t xml:space="preserve">Olofström                                         </t>
  </si>
  <si>
    <t xml:space="preserve">1080    </t>
  </si>
  <si>
    <t xml:space="preserve">Karlskrona                                        </t>
  </si>
  <si>
    <t xml:space="preserve">1081    </t>
  </si>
  <si>
    <t xml:space="preserve">Ronneby                                           </t>
  </si>
  <si>
    <t xml:space="preserve">1082    </t>
  </si>
  <si>
    <t xml:space="preserve">Karlshamn                                         </t>
  </si>
  <si>
    <t xml:space="preserve">1083    </t>
  </si>
  <si>
    <t xml:space="preserve">Sölvesborg                                        </t>
  </si>
  <si>
    <t xml:space="preserve">Skåne län                                         </t>
  </si>
  <si>
    <t xml:space="preserve">1214    </t>
  </si>
  <si>
    <t xml:space="preserve">Svalöv                                            </t>
  </si>
  <si>
    <t xml:space="preserve">1230    </t>
  </si>
  <si>
    <t xml:space="preserve">Staffanstorp                                      </t>
  </si>
  <si>
    <t xml:space="preserve">1231    </t>
  </si>
  <si>
    <t xml:space="preserve">Burlöv                                            </t>
  </si>
  <si>
    <t xml:space="preserve">1233    </t>
  </si>
  <si>
    <t xml:space="preserve">Vellinge                                          </t>
  </si>
  <si>
    <t xml:space="preserve">1256    </t>
  </si>
  <si>
    <t xml:space="preserve">Östra Göinge                                      </t>
  </si>
  <si>
    <t xml:space="preserve">1257    </t>
  </si>
  <si>
    <t xml:space="preserve">Örkelljunga                                       </t>
  </si>
  <si>
    <t xml:space="preserve">1260    </t>
  </si>
  <si>
    <t xml:space="preserve">Bjuv                                              </t>
  </si>
  <si>
    <t xml:space="preserve">1261    </t>
  </si>
  <si>
    <t xml:space="preserve">Kävlinge                                          </t>
  </si>
  <si>
    <t xml:space="preserve">1262    </t>
  </si>
  <si>
    <t xml:space="preserve">Lomma                                             </t>
  </si>
  <si>
    <t xml:space="preserve">1263    </t>
  </si>
  <si>
    <t xml:space="preserve">Svedala                                           </t>
  </si>
  <si>
    <t xml:space="preserve">1264    </t>
  </si>
  <si>
    <t xml:space="preserve">Skurup                                            </t>
  </si>
  <si>
    <t xml:space="preserve">1265    </t>
  </si>
  <si>
    <t xml:space="preserve">Sjöbo                                             </t>
  </si>
  <si>
    <t xml:space="preserve">1266    </t>
  </si>
  <si>
    <t xml:space="preserve">Hörby                                             </t>
  </si>
  <si>
    <t xml:space="preserve">1267    </t>
  </si>
  <si>
    <t xml:space="preserve">Höör                                              </t>
  </si>
  <si>
    <t xml:space="preserve">1270    </t>
  </si>
  <si>
    <t xml:space="preserve">Tomelilla                                         </t>
  </si>
  <si>
    <t xml:space="preserve">1272    </t>
  </si>
  <si>
    <t xml:space="preserve">Bromölla                                          </t>
  </si>
  <si>
    <t xml:space="preserve">1273    </t>
  </si>
  <si>
    <t xml:space="preserve">Osby                                              </t>
  </si>
  <si>
    <t xml:space="preserve">1275    </t>
  </si>
  <si>
    <t xml:space="preserve">Perstorp                                          </t>
  </si>
  <si>
    <t xml:space="preserve">1276    </t>
  </si>
  <si>
    <t xml:space="preserve">Klippan                                           </t>
  </si>
  <si>
    <t xml:space="preserve">1277    </t>
  </si>
  <si>
    <t xml:space="preserve">Åstorp                                            </t>
  </si>
  <si>
    <t xml:space="preserve">1278    </t>
  </si>
  <si>
    <t xml:space="preserve">Båstad                                            </t>
  </si>
  <si>
    <t xml:space="preserve">1280    </t>
  </si>
  <si>
    <t xml:space="preserve">Malmö                                             </t>
  </si>
  <si>
    <t xml:space="preserve">1281    </t>
  </si>
  <si>
    <t xml:space="preserve">Lund                                              </t>
  </si>
  <si>
    <t xml:space="preserve">1282    </t>
  </si>
  <si>
    <t xml:space="preserve">Landskrona                                        </t>
  </si>
  <si>
    <t xml:space="preserve">1283    </t>
  </si>
  <si>
    <t xml:space="preserve">Helsingborg                                       </t>
  </si>
  <si>
    <t xml:space="preserve">1284    </t>
  </si>
  <si>
    <t xml:space="preserve">Höganäs                                           </t>
  </si>
  <si>
    <t xml:space="preserve">1285    </t>
  </si>
  <si>
    <t xml:space="preserve">Eslöv                                             </t>
  </si>
  <si>
    <t xml:space="preserve">1286    </t>
  </si>
  <si>
    <t xml:space="preserve">Ystad                                             </t>
  </si>
  <si>
    <t xml:space="preserve">1287    </t>
  </si>
  <si>
    <t xml:space="preserve">Trelleborg                                        </t>
  </si>
  <si>
    <t xml:space="preserve">1290    </t>
  </si>
  <si>
    <t xml:space="preserve">Kristianstad                                      </t>
  </si>
  <si>
    <t xml:space="preserve">1291    </t>
  </si>
  <si>
    <t xml:space="preserve">Simrishamn                                        </t>
  </si>
  <si>
    <t xml:space="preserve">1292    </t>
  </si>
  <si>
    <t xml:space="preserve">Ängelholm                                         </t>
  </si>
  <si>
    <t xml:space="preserve">1293    </t>
  </si>
  <si>
    <t xml:space="preserve">Hässleholm                                        </t>
  </si>
  <si>
    <t xml:space="preserve">Hallands län                                      </t>
  </si>
  <si>
    <t xml:space="preserve">1315    </t>
  </si>
  <si>
    <t xml:space="preserve">Hylte                                             </t>
  </si>
  <si>
    <t xml:space="preserve">1380    </t>
  </si>
  <si>
    <t xml:space="preserve">Halmstad                                          </t>
  </si>
  <si>
    <t xml:space="preserve">1381    </t>
  </si>
  <si>
    <t xml:space="preserve">Laholm                                            </t>
  </si>
  <si>
    <t xml:space="preserve">1382    </t>
  </si>
  <si>
    <t xml:space="preserve">Falkenberg                                        </t>
  </si>
  <si>
    <t xml:space="preserve">1383    </t>
  </si>
  <si>
    <t xml:space="preserve">Varberg                                           </t>
  </si>
  <si>
    <t xml:space="preserve">1384    </t>
  </si>
  <si>
    <t xml:space="preserve">Kungsbacka                                        </t>
  </si>
  <si>
    <t xml:space="preserve">Västra Götalands län                              </t>
  </si>
  <si>
    <t xml:space="preserve">1401    </t>
  </si>
  <si>
    <t xml:space="preserve">Härryda                                           </t>
  </si>
  <si>
    <t xml:space="preserve">1402    </t>
  </si>
  <si>
    <t xml:space="preserve">Partille                                          </t>
  </si>
  <si>
    <t xml:space="preserve">1407    </t>
  </si>
  <si>
    <t xml:space="preserve">Öckerö                                            </t>
  </si>
  <si>
    <t xml:space="preserve">1415    </t>
  </si>
  <si>
    <t xml:space="preserve">Stenungsund                                       </t>
  </si>
  <si>
    <t xml:space="preserve">1419    </t>
  </si>
  <si>
    <t xml:space="preserve">Tjörn                                             </t>
  </si>
  <si>
    <t xml:space="preserve">1421    </t>
  </si>
  <si>
    <t xml:space="preserve">Orust                                             </t>
  </si>
  <si>
    <t xml:space="preserve">1427    </t>
  </si>
  <si>
    <t xml:space="preserve">Sotenäs                                           </t>
  </si>
  <si>
    <t xml:space="preserve">1430    </t>
  </si>
  <si>
    <t xml:space="preserve">Munkedal                                          </t>
  </si>
  <si>
    <t xml:space="preserve">1435    </t>
  </si>
  <si>
    <t xml:space="preserve">Tanum                                             </t>
  </si>
  <si>
    <t xml:space="preserve">1438    </t>
  </si>
  <si>
    <t xml:space="preserve">Dals-Ed                                           </t>
  </si>
  <si>
    <t xml:space="preserve">1439    </t>
  </si>
  <si>
    <t xml:space="preserve">Färgelanda                                        </t>
  </si>
  <si>
    <t xml:space="preserve">1440    </t>
  </si>
  <si>
    <t xml:space="preserve">Ale                                               </t>
  </si>
  <si>
    <t xml:space="preserve">1441    </t>
  </si>
  <si>
    <t xml:space="preserve">Lerum                                             </t>
  </si>
  <si>
    <t xml:space="preserve">1442    </t>
  </si>
  <si>
    <t xml:space="preserve">Vårgårda                                          </t>
  </si>
  <si>
    <t xml:space="preserve">1443    </t>
  </si>
  <si>
    <t xml:space="preserve">Bollebygd                                         </t>
  </si>
  <si>
    <t xml:space="preserve">1444    </t>
  </si>
  <si>
    <t xml:space="preserve">Grästorp                                          </t>
  </si>
  <si>
    <t xml:space="preserve">1445    </t>
  </si>
  <si>
    <t xml:space="preserve">Essunga                                           </t>
  </si>
  <si>
    <t xml:space="preserve">1446    </t>
  </si>
  <si>
    <t xml:space="preserve">Karlsborg                                         </t>
  </si>
  <si>
    <t xml:space="preserve">1447    </t>
  </si>
  <si>
    <t xml:space="preserve">Gullspång                                         </t>
  </si>
  <si>
    <t xml:space="preserve">1452    </t>
  </si>
  <si>
    <t xml:space="preserve">Tranemo                                           </t>
  </si>
  <si>
    <t xml:space="preserve">1460    </t>
  </si>
  <si>
    <t xml:space="preserve">Bengtsfors                                        </t>
  </si>
  <si>
    <t xml:space="preserve">1461    </t>
  </si>
  <si>
    <t xml:space="preserve">Mellerud                                          </t>
  </si>
  <si>
    <t xml:space="preserve">1462    </t>
  </si>
  <si>
    <t xml:space="preserve">Lilla Edet                                        </t>
  </si>
  <si>
    <t xml:space="preserve">1463    </t>
  </si>
  <si>
    <t xml:space="preserve">Mark                                              </t>
  </si>
  <si>
    <t xml:space="preserve">1465    </t>
  </si>
  <si>
    <t xml:space="preserve">Svenljunga                                        </t>
  </si>
  <si>
    <t xml:space="preserve">1466    </t>
  </si>
  <si>
    <t xml:space="preserve">Herrljunga                                        </t>
  </si>
  <si>
    <t xml:space="preserve">1470    </t>
  </si>
  <si>
    <t xml:space="preserve">Vara                                              </t>
  </si>
  <si>
    <t xml:space="preserve">1471    </t>
  </si>
  <si>
    <t xml:space="preserve">Götene                                            </t>
  </si>
  <si>
    <t xml:space="preserve">1472    </t>
  </si>
  <si>
    <t xml:space="preserve">Tibro                                             </t>
  </si>
  <si>
    <t xml:space="preserve">1473    </t>
  </si>
  <si>
    <t xml:space="preserve">Töreboda                                          </t>
  </si>
  <si>
    <t xml:space="preserve">1480    </t>
  </si>
  <si>
    <t xml:space="preserve">Göteborg                                          </t>
  </si>
  <si>
    <t xml:space="preserve">1481    </t>
  </si>
  <si>
    <t xml:space="preserve">Mölndal                                           </t>
  </si>
  <si>
    <t xml:space="preserve">1482    </t>
  </si>
  <si>
    <t xml:space="preserve">Kungälv                                           </t>
  </si>
  <si>
    <t xml:space="preserve">1484    </t>
  </si>
  <si>
    <t xml:space="preserve">Lysekil                                           </t>
  </si>
  <si>
    <t xml:space="preserve">1485    </t>
  </si>
  <si>
    <t xml:space="preserve">Uddevalla                                         </t>
  </si>
  <si>
    <t xml:space="preserve">1486    </t>
  </si>
  <si>
    <t xml:space="preserve">Strömstad                                         </t>
  </si>
  <si>
    <t xml:space="preserve">1487    </t>
  </si>
  <si>
    <t xml:space="preserve">Vänersborg                                        </t>
  </si>
  <si>
    <t xml:space="preserve">1488    </t>
  </si>
  <si>
    <t xml:space="preserve">Trollhättan                                       </t>
  </si>
  <si>
    <t xml:space="preserve">1489    </t>
  </si>
  <si>
    <t xml:space="preserve">Alingsås                                          </t>
  </si>
  <si>
    <t xml:space="preserve">1490    </t>
  </si>
  <si>
    <t xml:space="preserve">Borås                                             </t>
  </si>
  <si>
    <t xml:space="preserve">1491    </t>
  </si>
  <si>
    <t xml:space="preserve">Ulricehamn                                        </t>
  </si>
  <si>
    <t xml:space="preserve">1492    </t>
  </si>
  <si>
    <t xml:space="preserve">Åmål                                              </t>
  </si>
  <si>
    <t xml:space="preserve">1493    </t>
  </si>
  <si>
    <t xml:space="preserve">Mariestad                                         </t>
  </si>
  <si>
    <t xml:space="preserve">1494    </t>
  </si>
  <si>
    <t xml:space="preserve">Lidköping                                         </t>
  </si>
  <si>
    <t xml:space="preserve">1495    </t>
  </si>
  <si>
    <t xml:space="preserve">Skara                                             </t>
  </si>
  <si>
    <t xml:space="preserve">1496    </t>
  </si>
  <si>
    <t xml:space="preserve">Skövde                                            </t>
  </si>
  <si>
    <t xml:space="preserve">1497    </t>
  </si>
  <si>
    <t xml:space="preserve">Hjo                                               </t>
  </si>
  <si>
    <t xml:space="preserve">1498    </t>
  </si>
  <si>
    <t xml:space="preserve">Tidaholm                                          </t>
  </si>
  <si>
    <t xml:space="preserve">1499    </t>
  </si>
  <si>
    <t xml:space="preserve">Falköping                                         </t>
  </si>
  <si>
    <t xml:space="preserve">Värmlands län                                     </t>
  </si>
  <si>
    <t xml:space="preserve">1715    </t>
  </si>
  <si>
    <t xml:space="preserve">Kil                                               </t>
  </si>
  <si>
    <t xml:space="preserve">1730    </t>
  </si>
  <si>
    <t xml:space="preserve">Eda                                               </t>
  </si>
  <si>
    <t xml:space="preserve">1737    </t>
  </si>
  <si>
    <t xml:space="preserve">Torsby                                            </t>
  </si>
  <si>
    <t xml:space="preserve">1760    </t>
  </si>
  <si>
    <t xml:space="preserve">Storfors                                          </t>
  </si>
  <si>
    <t xml:space="preserve">1761    </t>
  </si>
  <si>
    <t xml:space="preserve">Hammarö                                           </t>
  </si>
  <si>
    <t xml:space="preserve">1762    </t>
  </si>
  <si>
    <t xml:space="preserve">Munkfors                                          </t>
  </si>
  <si>
    <t xml:space="preserve">1763    </t>
  </si>
  <si>
    <t xml:space="preserve">Forshaga                                          </t>
  </si>
  <si>
    <t xml:space="preserve">1764    </t>
  </si>
  <si>
    <t xml:space="preserve">Grums                                             </t>
  </si>
  <si>
    <t xml:space="preserve">1765    </t>
  </si>
  <si>
    <t xml:space="preserve">Årjäng                                            </t>
  </si>
  <si>
    <t xml:space="preserve">1766    </t>
  </si>
  <si>
    <t xml:space="preserve">Sunne                                             </t>
  </si>
  <si>
    <t xml:space="preserve">1780    </t>
  </si>
  <si>
    <t xml:space="preserve">Karlstad                                          </t>
  </si>
  <si>
    <t xml:space="preserve">1781    </t>
  </si>
  <si>
    <t xml:space="preserve">Kristinehamn                                      </t>
  </si>
  <si>
    <t xml:space="preserve">1782    </t>
  </si>
  <si>
    <t xml:space="preserve">Filipstad                                         </t>
  </si>
  <si>
    <t xml:space="preserve">1783    </t>
  </si>
  <si>
    <t xml:space="preserve">Hagfors                                           </t>
  </si>
  <si>
    <t xml:space="preserve">1784    </t>
  </si>
  <si>
    <t xml:space="preserve">Arvika                                            </t>
  </si>
  <si>
    <t xml:space="preserve">1785    </t>
  </si>
  <si>
    <t xml:space="preserve">Säffle                                            </t>
  </si>
  <si>
    <t xml:space="preserve">Örebro län                                        </t>
  </si>
  <si>
    <t xml:space="preserve">1814    </t>
  </si>
  <si>
    <t xml:space="preserve">Lekeberg                                          </t>
  </si>
  <si>
    <t xml:space="preserve">1860    </t>
  </si>
  <si>
    <t xml:space="preserve">Laxå                                              </t>
  </si>
  <si>
    <t xml:space="preserve">1861    </t>
  </si>
  <si>
    <t xml:space="preserve">Hallsberg                                         </t>
  </si>
  <si>
    <t xml:space="preserve">1862    </t>
  </si>
  <si>
    <t xml:space="preserve">Degerfors                                         </t>
  </si>
  <si>
    <t xml:space="preserve">1863    </t>
  </si>
  <si>
    <t xml:space="preserve">Hällefors                                         </t>
  </si>
  <si>
    <t xml:space="preserve">1864    </t>
  </si>
  <si>
    <t xml:space="preserve">Ljusnarsberg                                      </t>
  </si>
  <si>
    <t xml:space="preserve">1880    </t>
  </si>
  <si>
    <t xml:space="preserve">Örebro                                            </t>
  </si>
  <si>
    <t xml:space="preserve">1881    </t>
  </si>
  <si>
    <t xml:space="preserve">Kumla                                             </t>
  </si>
  <si>
    <t xml:space="preserve">1882    </t>
  </si>
  <si>
    <t xml:space="preserve">Askersund                                         </t>
  </si>
  <si>
    <t xml:space="preserve">1883    </t>
  </si>
  <si>
    <t xml:space="preserve">Karlskoga                                         </t>
  </si>
  <si>
    <t xml:space="preserve">1884    </t>
  </si>
  <si>
    <t xml:space="preserve">Nora                                              </t>
  </si>
  <si>
    <t xml:space="preserve">1885    </t>
  </si>
  <si>
    <t xml:space="preserve">Lindesberg                                        </t>
  </si>
  <si>
    <t xml:space="preserve">Västmanlands län                                  </t>
  </si>
  <si>
    <t xml:space="preserve">1904    </t>
  </si>
  <si>
    <t xml:space="preserve">Skinnskatteberg                                   </t>
  </si>
  <si>
    <t xml:space="preserve">1907    </t>
  </si>
  <si>
    <t xml:space="preserve">Surahammar                                        </t>
  </si>
  <si>
    <t xml:space="preserve">1960    </t>
  </si>
  <si>
    <t xml:space="preserve">Kungsör                                           </t>
  </si>
  <si>
    <t xml:space="preserve">1961    </t>
  </si>
  <si>
    <t xml:space="preserve">Hallstahammar                                     </t>
  </si>
  <si>
    <t xml:space="preserve">1962    </t>
  </si>
  <si>
    <t xml:space="preserve">Norberg                                           </t>
  </si>
  <si>
    <t xml:space="preserve">1980    </t>
  </si>
  <si>
    <t xml:space="preserve">Västerås                                          </t>
  </si>
  <si>
    <t xml:space="preserve">1981    </t>
  </si>
  <si>
    <t xml:space="preserve">Sala                                              </t>
  </si>
  <si>
    <t xml:space="preserve">1982    </t>
  </si>
  <si>
    <t xml:space="preserve">Fagersta                                          </t>
  </si>
  <si>
    <t xml:space="preserve">1983    </t>
  </si>
  <si>
    <t xml:space="preserve">Köping                                            </t>
  </si>
  <si>
    <t xml:space="preserve">1984    </t>
  </si>
  <si>
    <t xml:space="preserve">Arboga                                            </t>
  </si>
  <si>
    <t xml:space="preserve">Dalarnas län                                      </t>
  </si>
  <si>
    <t xml:space="preserve">2021    </t>
  </si>
  <si>
    <t xml:space="preserve">Vansbro                                           </t>
  </si>
  <si>
    <t xml:space="preserve">2023    </t>
  </si>
  <si>
    <t xml:space="preserve">Malung-Sälen                                      </t>
  </si>
  <si>
    <t xml:space="preserve">2026    </t>
  </si>
  <si>
    <t xml:space="preserve">Gagnef                                            </t>
  </si>
  <si>
    <t xml:space="preserve">2029    </t>
  </si>
  <si>
    <t xml:space="preserve">Leksand                                           </t>
  </si>
  <si>
    <t xml:space="preserve">2031    </t>
  </si>
  <si>
    <t xml:space="preserve">Rättvik                                           </t>
  </si>
  <si>
    <t xml:space="preserve">2034    </t>
  </si>
  <si>
    <t xml:space="preserve">Orsa                                              </t>
  </si>
  <si>
    <t xml:space="preserve">2039    </t>
  </si>
  <si>
    <t xml:space="preserve">Älvdalen                                          </t>
  </si>
  <si>
    <t xml:space="preserve">2061    </t>
  </si>
  <si>
    <t xml:space="preserve">Smedjebacken                                      </t>
  </si>
  <si>
    <t xml:space="preserve">2062    </t>
  </si>
  <si>
    <t xml:space="preserve">Mora                                              </t>
  </si>
  <si>
    <t xml:space="preserve">2080    </t>
  </si>
  <si>
    <t xml:space="preserve">Falun                                             </t>
  </si>
  <si>
    <t xml:space="preserve">2081    </t>
  </si>
  <si>
    <t xml:space="preserve">Borlänge                                          </t>
  </si>
  <si>
    <t xml:space="preserve">2082    </t>
  </si>
  <si>
    <t xml:space="preserve">Säter                                             </t>
  </si>
  <si>
    <t xml:space="preserve">2083    </t>
  </si>
  <si>
    <t xml:space="preserve">Hedemora                                          </t>
  </si>
  <si>
    <t xml:space="preserve">2084    </t>
  </si>
  <si>
    <t xml:space="preserve">Avesta                                            </t>
  </si>
  <si>
    <t xml:space="preserve">2085    </t>
  </si>
  <si>
    <t xml:space="preserve">Ludvika                                           </t>
  </si>
  <si>
    <t xml:space="preserve">Gävleborgs län                                    </t>
  </si>
  <si>
    <t xml:space="preserve">2101    </t>
  </si>
  <si>
    <t xml:space="preserve">Ockelbo                                           </t>
  </si>
  <si>
    <t xml:space="preserve">2104    </t>
  </si>
  <si>
    <t xml:space="preserve">Hofors                                            </t>
  </si>
  <si>
    <t xml:space="preserve">2121    </t>
  </si>
  <si>
    <t xml:space="preserve">Ovanåker                                          </t>
  </si>
  <si>
    <t xml:space="preserve">2132    </t>
  </si>
  <si>
    <t xml:space="preserve">Nordanstig                                        </t>
  </si>
  <si>
    <t xml:space="preserve">2161    </t>
  </si>
  <si>
    <t xml:space="preserve">Ljusdal                                           </t>
  </si>
  <si>
    <t xml:space="preserve">2180    </t>
  </si>
  <si>
    <t xml:space="preserve">Gävle                                             </t>
  </si>
  <si>
    <t xml:space="preserve">2181    </t>
  </si>
  <si>
    <t xml:space="preserve">Sandviken                                         </t>
  </si>
  <si>
    <t xml:space="preserve">2182    </t>
  </si>
  <si>
    <t xml:space="preserve">Söderhamn                                         </t>
  </si>
  <si>
    <t xml:space="preserve">2183    </t>
  </si>
  <si>
    <t xml:space="preserve">Bollnäs                                           </t>
  </si>
  <si>
    <t xml:space="preserve">2184    </t>
  </si>
  <si>
    <t xml:space="preserve">Hudiksvall                                        </t>
  </si>
  <si>
    <t xml:space="preserve">Västernorrlands län                               </t>
  </si>
  <si>
    <t xml:space="preserve">2260    </t>
  </si>
  <si>
    <t xml:space="preserve">Ånge                                              </t>
  </si>
  <si>
    <t xml:space="preserve">2262    </t>
  </si>
  <si>
    <t xml:space="preserve">Timrå                                             </t>
  </si>
  <si>
    <t xml:space="preserve">2280    </t>
  </si>
  <si>
    <t xml:space="preserve">Härnösand                                         </t>
  </si>
  <si>
    <t xml:space="preserve">2281    </t>
  </si>
  <si>
    <t xml:space="preserve">Sundsvall                                         </t>
  </si>
  <si>
    <t xml:space="preserve">2282    </t>
  </si>
  <si>
    <t xml:space="preserve">Kramfors                                          </t>
  </si>
  <si>
    <t xml:space="preserve">2283    </t>
  </si>
  <si>
    <t xml:space="preserve">Sollefteå                                         </t>
  </si>
  <si>
    <t xml:space="preserve">2284    </t>
  </si>
  <si>
    <t xml:space="preserve">Örnsköldsvik                                      </t>
  </si>
  <si>
    <t xml:space="preserve">Jämtlands län                                     </t>
  </si>
  <si>
    <t xml:space="preserve">2303    </t>
  </si>
  <si>
    <t xml:space="preserve">Ragunda                                           </t>
  </si>
  <si>
    <t xml:space="preserve">2305    </t>
  </si>
  <si>
    <t xml:space="preserve">Bräcke                                            </t>
  </si>
  <si>
    <t xml:space="preserve">2309    </t>
  </si>
  <si>
    <t xml:space="preserve">Krokom                                            </t>
  </si>
  <si>
    <t xml:space="preserve">2313    </t>
  </si>
  <si>
    <t xml:space="preserve">Strömsund                                         </t>
  </si>
  <si>
    <t xml:space="preserve">2321    </t>
  </si>
  <si>
    <t xml:space="preserve">Åre                                               </t>
  </si>
  <si>
    <t xml:space="preserve">2326    </t>
  </si>
  <si>
    <t xml:space="preserve">Berg                                              </t>
  </si>
  <si>
    <t xml:space="preserve">2361    </t>
  </si>
  <si>
    <t xml:space="preserve">Härjedalen                                        </t>
  </si>
  <si>
    <t xml:space="preserve">2380    </t>
  </si>
  <si>
    <t xml:space="preserve">Östersund                                         </t>
  </si>
  <si>
    <t xml:space="preserve">Västerbottens län                                 </t>
  </si>
  <si>
    <t xml:space="preserve">2401    </t>
  </si>
  <si>
    <t xml:space="preserve">Nordmaling                                        </t>
  </si>
  <si>
    <t xml:space="preserve">2403    </t>
  </si>
  <si>
    <t xml:space="preserve">Bjurholm                                          </t>
  </si>
  <si>
    <t xml:space="preserve">2404    </t>
  </si>
  <si>
    <t xml:space="preserve">Vindeln                                           </t>
  </si>
  <si>
    <t xml:space="preserve">2409    </t>
  </si>
  <si>
    <t xml:space="preserve">Robertsfors                                       </t>
  </si>
  <si>
    <t xml:space="preserve">2417    </t>
  </si>
  <si>
    <t xml:space="preserve">Norsjö                                            </t>
  </si>
  <si>
    <t xml:space="preserve">2418    </t>
  </si>
  <si>
    <t xml:space="preserve">Malå                                              </t>
  </si>
  <si>
    <t xml:space="preserve">2421    </t>
  </si>
  <si>
    <t xml:space="preserve">Storuman                                          </t>
  </si>
  <si>
    <t xml:space="preserve">2422    </t>
  </si>
  <si>
    <t xml:space="preserve">Sorsele                                           </t>
  </si>
  <si>
    <t xml:space="preserve">2425    </t>
  </si>
  <si>
    <t xml:space="preserve">Dorotea                                           </t>
  </si>
  <si>
    <t xml:space="preserve">2460    </t>
  </si>
  <si>
    <t xml:space="preserve">Vännäs                                            </t>
  </si>
  <si>
    <t xml:space="preserve">2462    </t>
  </si>
  <si>
    <t xml:space="preserve">Vilhelmina                                        </t>
  </si>
  <si>
    <t xml:space="preserve">2463    </t>
  </si>
  <si>
    <t xml:space="preserve">Åsele                                             </t>
  </si>
  <si>
    <t xml:space="preserve">2480    </t>
  </si>
  <si>
    <t xml:space="preserve">Umeå                                              </t>
  </si>
  <si>
    <t xml:space="preserve">2481    </t>
  </si>
  <si>
    <t xml:space="preserve">Lycksele                                          </t>
  </si>
  <si>
    <t xml:space="preserve">2482    </t>
  </si>
  <si>
    <t xml:space="preserve">Skellefteå                                        </t>
  </si>
  <si>
    <t xml:space="preserve">Norrbottens län                                   </t>
  </si>
  <si>
    <t xml:space="preserve">2505    </t>
  </si>
  <si>
    <t xml:space="preserve">Arvidsjaur                                        </t>
  </si>
  <si>
    <t xml:space="preserve">2506    </t>
  </si>
  <si>
    <t xml:space="preserve">Arjeplog                                          </t>
  </si>
  <si>
    <t xml:space="preserve">2510    </t>
  </si>
  <si>
    <t xml:space="preserve">Jokkmokk                                          </t>
  </si>
  <si>
    <t xml:space="preserve">2513    </t>
  </si>
  <si>
    <t xml:space="preserve">Överkalix                                         </t>
  </si>
  <si>
    <t xml:space="preserve">2514    </t>
  </si>
  <si>
    <t xml:space="preserve">Kalix                                             </t>
  </si>
  <si>
    <t xml:space="preserve">2518    </t>
  </si>
  <si>
    <t xml:space="preserve">Övertorneå                                        </t>
  </si>
  <si>
    <t xml:space="preserve">2521    </t>
  </si>
  <si>
    <t xml:space="preserve">Pajala                                            </t>
  </si>
  <si>
    <t xml:space="preserve">2523    </t>
  </si>
  <si>
    <t xml:space="preserve">Gällivare                                         </t>
  </si>
  <si>
    <t xml:space="preserve">2560    </t>
  </si>
  <si>
    <t xml:space="preserve">Älvsbyn                                           </t>
  </si>
  <si>
    <t xml:space="preserve">2580    </t>
  </si>
  <si>
    <t xml:space="preserve">Luleå                                             </t>
  </si>
  <si>
    <t xml:space="preserve">2581    </t>
  </si>
  <si>
    <t xml:space="preserve">Piteå                                             </t>
  </si>
  <si>
    <t xml:space="preserve">2582    </t>
  </si>
  <si>
    <t xml:space="preserve">Boden                                             </t>
  </si>
  <si>
    <t xml:space="preserve">2583    </t>
  </si>
  <si>
    <t xml:space="preserve">Haparanda                                         </t>
  </si>
  <si>
    <t xml:space="preserve">2584    </t>
  </si>
  <si>
    <t xml:space="preserve">Kiruna                                            </t>
  </si>
  <si>
    <t>Framtaget av Marie-Helen Svanberg</t>
  </si>
  <si>
    <t>Andel invånare som har studielån</t>
  </si>
  <si>
    <t>Sortering andel invånare med studeskuld</t>
  </si>
  <si>
    <t>Sortering genomsnittlig studieskuld</t>
  </si>
  <si>
    <t>Folkmängd, SCB 1/11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</si>
</sst>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4" x14ac:knownFonts="1">
    <font>
      <sz val="10"/>
      <color theme="1"/>
      <name val="Tahoma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7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2" xfId="0" applyFont="1" applyBorder="1" applyAlignment="1">
      <alignment horizontal="left" vertical="top"/>
    </xf>
    <xf numFmtId="3" fontId="2" fillId="0" borderId="2" xfId="0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5" xfId="0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" fontId="2" fillId="0" borderId="6" xfId="0" applyNumberFormat="1" applyFont="1" applyFill="1" applyBorder="1" applyAlignment="1">
      <alignment horizontal="right" vertical="top"/>
    </xf>
    <xf numFmtId="1" fontId="1" fillId="2" borderId="5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right" vertical="top"/>
    </xf>
    <xf numFmtId="165" fontId="1" fillId="2" borderId="1" xfId="1" applyNumberFormat="1" applyFont="1" applyFill="1" applyBorder="1" applyAlignment="1">
      <alignment horizontal="center" vertical="top" wrapText="1"/>
    </xf>
    <xf numFmtId="165" fontId="2" fillId="0" borderId="2" xfId="1" applyNumberFormat="1" applyFont="1" applyBorder="1" applyAlignment="1">
      <alignment horizontal="right" vertical="top"/>
    </xf>
    <xf numFmtId="165" fontId="0" fillId="0" borderId="0" xfId="1" applyNumberFormat="1" applyFont="1"/>
    <xf numFmtId="165" fontId="1" fillId="2" borderId="4" xfId="1" applyNumberFormat="1" applyFont="1" applyFill="1" applyBorder="1" applyAlignment="1">
      <alignment horizontal="center" vertical="top" wrapText="1"/>
    </xf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"/>
  <sheetViews>
    <sheetView tabSelected="1" topLeftCell="A178" workbookViewId="0">
      <selection activeCell="C181" sqref="C181"/>
    </sheetView>
  </sheetViews>
  <sheetFormatPr defaultRowHeight="12.75" customHeight="1" x14ac:dyDescent="0.2"/>
  <cols>
    <col min="1" max="1" width="31.42578125" bestFit="1" customWidth="1"/>
    <col min="2" max="2" width="22.5703125" bestFit="1" customWidth="1"/>
    <col min="3" max="3" width="31.42578125" bestFit="1" customWidth="1"/>
    <col min="4" max="4" width="12.42578125" bestFit="1" customWidth="1"/>
    <col min="5" max="5" width="13.7109375" bestFit="1" customWidth="1"/>
    <col min="6" max="6" width="16.28515625" style="13" bestFit="1" customWidth="1"/>
    <col min="7" max="7" width="15.28515625" style="13" customWidth="1"/>
    <col min="8" max="8" width="9.140625" style="7"/>
    <col min="9" max="9" width="11.5703125" customWidth="1"/>
    <col min="16" max="16" width="31.28515625" bestFit="1" customWidth="1"/>
  </cols>
  <sheetData>
    <row r="1" spans="1:16" s="4" customFormat="1" ht="48" customHeight="1" thickBo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1" t="s">
        <v>5</v>
      </c>
      <c r="G1" s="14" t="s">
        <v>611</v>
      </c>
      <c r="H1" s="6" t="s">
        <v>608</v>
      </c>
      <c r="I1" s="5" t="s">
        <v>609</v>
      </c>
      <c r="J1" s="9" t="s">
        <v>610</v>
      </c>
    </row>
    <row r="2" spans="1:16" ht="12.75" customHeight="1" thickBot="1" x14ac:dyDescent="0.25">
      <c r="A2" s="1" t="s">
        <v>285</v>
      </c>
      <c r="B2" s="1" t="s">
        <v>308</v>
      </c>
      <c r="C2" s="1" t="s">
        <v>309</v>
      </c>
      <c r="D2" s="2">
        <v>3833</v>
      </c>
      <c r="E2" s="2">
        <v>471428520</v>
      </c>
      <c r="F2" s="12">
        <v>122992.04800417399</v>
      </c>
      <c r="G2" s="12">
        <v>31274</v>
      </c>
      <c r="H2" s="10">
        <f>D2/G2</f>
        <v>0.12256187248193387</v>
      </c>
      <c r="I2" s="8">
        <v>72</v>
      </c>
      <c r="J2" s="8">
        <v>79</v>
      </c>
      <c r="P2" s="4" t="s">
        <v>607</v>
      </c>
    </row>
    <row r="3" spans="1:16" ht="12.75" customHeight="1" thickBot="1" x14ac:dyDescent="0.25">
      <c r="A3" s="1" t="s">
        <v>285</v>
      </c>
      <c r="B3" s="1" t="s">
        <v>362</v>
      </c>
      <c r="C3" s="1" t="s">
        <v>363</v>
      </c>
      <c r="D3" s="2">
        <v>5751</v>
      </c>
      <c r="E3" s="2">
        <v>721336869</v>
      </c>
      <c r="F3" s="12">
        <v>125428.07668231599</v>
      </c>
      <c r="G3" s="12">
        <v>41371</v>
      </c>
      <c r="H3" s="10">
        <f>D3/G3</f>
        <v>0.13901041792560007</v>
      </c>
      <c r="I3" s="8">
        <v>38</v>
      </c>
      <c r="J3" s="8">
        <v>70</v>
      </c>
    </row>
    <row r="4" spans="1:16" ht="12.75" customHeight="1" thickBot="1" x14ac:dyDescent="0.25">
      <c r="A4" s="1" t="s">
        <v>149</v>
      </c>
      <c r="B4" s="1" t="s">
        <v>156</v>
      </c>
      <c r="C4" s="1" t="s">
        <v>157</v>
      </c>
      <c r="D4" s="2">
        <v>1772</v>
      </c>
      <c r="E4" s="2">
        <v>194936034</v>
      </c>
      <c r="F4" s="12">
        <v>110009.048532731</v>
      </c>
      <c r="G4" s="12">
        <v>20179</v>
      </c>
      <c r="H4" s="10">
        <f>D4/G4</f>
        <v>8.7814064126071664E-2</v>
      </c>
      <c r="I4" s="8">
        <v>225</v>
      </c>
      <c r="J4" s="8">
        <v>204</v>
      </c>
    </row>
    <row r="5" spans="1:16" ht="12.75" customHeight="1" thickBot="1" x14ac:dyDescent="0.25">
      <c r="A5" s="1" t="s">
        <v>122</v>
      </c>
      <c r="B5" s="1" t="s">
        <v>123</v>
      </c>
      <c r="C5" s="1" t="s">
        <v>124</v>
      </c>
      <c r="D5" s="2">
        <v>686</v>
      </c>
      <c r="E5" s="2">
        <v>73756968</v>
      </c>
      <c r="F5" s="12">
        <v>107517.44606413999</v>
      </c>
      <c r="G5" s="12">
        <v>6834</v>
      </c>
      <c r="H5" s="10">
        <f>D5/G5</f>
        <v>0.10038045068773778</v>
      </c>
      <c r="I5" s="8">
        <v>155</v>
      </c>
      <c r="J5" s="8">
        <v>226</v>
      </c>
    </row>
    <row r="6" spans="1:16" ht="12.75" customHeight="1" thickBot="1" x14ac:dyDescent="0.25">
      <c r="A6" s="1" t="s">
        <v>442</v>
      </c>
      <c r="B6" s="1" t="s">
        <v>461</v>
      </c>
      <c r="C6" s="1" t="s">
        <v>462</v>
      </c>
      <c r="D6" s="2">
        <v>1688</v>
      </c>
      <c r="E6" s="2">
        <v>189056420</v>
      </c>
      <c r="F6" s="12">
        <v>112000.24881516601</v>
      </c>
      <c r="G6" s="12">
        <v>14115</v>
      </c>
      <c r="H6" s="10">
        <f>D6/G6</f>
        <v>0.1195890896209706</v>
      </c>
      <c r="I6" s="8">
        <v>81</v>
      </c>
      <c r="J6" s="8">
        <v>181</v>
      </c>
    </row>
    <row r="7" spans="1:16" ht="12.75" customHeight="1" thickBot="1" x14ac:dyDescent="0.25">
      <c r="A7" s="1" t="s">
        <v>578</v>
      </c>
      <c r="B7" s="1" t="s">
        <v>581</v>
      </c>
      <c r="C7" s="1" t="s">
        <v>582</v>
      </c>
      <c r="D7" s="2">
        <v>187</v>
      </c>
      <c r="E7" s="2">
        <v>22624855</v>
      </c>
      <c r="F7" s="12">
        <v>120988.529411765</v>
      </c>
      <c r="G7" s="12">
        <v>2799</v>
      </c>
      <c r="H7" s="10">
        <f>D7/G7</f>
        <v>6.6809574848160053E-2</v>
      </c>
      <c r="I7" s="8">
        <v>280</v>
      </c>
      <c r="J7" s="8">
        <v>88</v>
      </c>
    </row>
    <row r="8" spans="1:16" ht="12.75" customHeight="1" thickBot="1" x14ac:dyDescent="0.25">
      <c r="A8" s="1" t="s">
        <v>578</v>
      </c>
      <c r="B8" s="1" t="s">
        <v>579</v>
      </c>
      <c r="C8" s="1" t="s">
        <v>580</v>
      </c>
      <c r="D8" s="2">
        <v>422</v>
      </c>
      <c r="E8" s="2">
        <v>49222083</v>
      </c>
      <c r="F8" s="12">
        <v>116640.007109005</v>
      </c>
      <c r="G8" s="12">
        <v>6244</v>
      </c>
      <c r="H8" s="10">
        <f>D8/G8</f>
        <v>6.758488148622678E-2</v>
      </c>
      <c r="I8" s="8">
        <v>279</v>
      </c>
      <c r="J8" s="8">
        <v>129</v>
      </c>
    </row>
    <row r="9" spans="1:16" ht="12.75" customHeight="1" thickBot="1" x14ac:dyDescent="0.25">
      <c r="A9" s="1" t="s">
        <v>384</v>
      </c>
      <c r="B9" s="1" t="s">
        <v>413</v>
      </c>
      <c r="C9" s="1" t="s">
        <v>414</v>
      </c>
      <c r="D9" s="2">
        <v>2727</v>
      </c>
      <c r="E9" s="2">
        <v>325651643</v>
      </c>
      <c r="F9" s="12">
        <v>119417.54418775201</v>
      </c>
      <c r="G9" s="12">
        <v>26101</v>
      </c>
      <c r="H9" s="10">
        <f>D9/G9</f>
        <v>0.10447875560323359</v>
      </c>
      <c r="I9" s="8">
        <v>133</v>
      </c>
      <c r="J9" s="8">
        <v>98</v>
      </c>
    </row>
    <row r="10" spans="1:16" ht="12.75" customHeight="1" thickBot="1" x14ac:dyDescent="0.25">
      <c r="A10" s="1" t="s">
        <v>417</v>
      </c>
      <c r="B10" s="1" t="s">
        <v>434</v>
      </c>
      <c r="C10" s="1" t="s">
        <v>435</v>
      </c>
      <c r="D10" s="2">
        <v>953</v>
      </c>
      <c r="E10" s="2">
        <v>97488340</v>
      </c>
      <c r="F10" s="12">
        <v>102296.264428122</v>
      </c>
      <c r="G10" s="12">
        <v>11361</v>
      </c>
      <c r="H10" s="10">
        <f>D10/G10</f>
        <v>8.3883460962943399E-2</v>
      </c>
      <c r="I10" s="8">
        <v>237</v>
      </c>
      <c r="J10" s="8">
        <v>263</v>
      </c>
    </row>
    <row r="11" spans="1:16" ht="12.75" customHeight="1" thickBot="1" x14ac:dyDescent="0.25">
      <c r="A11" s="1" t="s">
        <v>463</v>
      </c>
      <c r="B11" s="1" t="s">
        <v>490</v>
      </c>
      <c r="C11" s="1" t="s">
        <v>491</v>
      </c>
      <c r="D11" s="2">
        <v>2311</v>
      </c>
      <c r="E11" s="2">
        <v>245265944</v>
      </c>
      <c r="F11" s="12">
        <v>106129.789701428</v>
      </c>
      <c r="G11" s="12">
        <v>23185</v>
      </c>
      <c r="H11" s="10">
        <f>D11/G11</f>
        <v>9.9676514988138884E-2</v>
      </c>
      <c r="I11" s="8">
        <v>160</v>
      </c>
      <c r="J11" s="8">
        <v>236</v>
      </c>
    </row>
    <row r="12" spans="1:16" ht="12.75" customHeight="1" thickBot="1" x14ac:dyDescent="0.25">
      <c r="A12" s="1" t="s">
        <v>285</v>
      </c>
      <c r="B12" s="1" t="s">
        <v>326</v>
      </c>
      <c r="C12" s="1" t="s">
        <v>327</v>
      </c>
      <c r="D12" s="2">
        <v>867</v>
      </c>
      <c r="E12" s="2">
        <v>98549649</v>
      </c>
      <c r="F12" s="12">
        <v>113667.415224913</v>
      </c>
      <c r="G12" s="12">
        <v>9782</v>
      </c>
      <c r="H12" s="10">
        <f>D12/G12</f>
        <v>8.863218155796361E-2</v>
      </c>
      <c r="I12" s="8">
        <v>223</v>
      </c>
      <c r="J12" s="8">
        <v>160</v>
      </c>
    </row>
    <row r="13" spans="1:16" ht="12.75" customHeight="1" thickBot="1" x14ac:dyDescent="0.25">
      <c r="A13" s="1" t="s">
        <v>530</v>
      </c>
      <c r="B13" s="1" t="s">
        <v>541</v>
      </c>
      <c r="C13" s="1" t="s">
        <v>542</v>
      </c>
      <c r="D13" s="2">
        <v>677</v>
      </c>
      <c r="E13" s="2">
        <v>78028649</v>
      </c>
      <c r="F13" s="12">
        <v>115256.497784343</v>
      </c>
      <c r="G13" s="12">
        <v>7040</v>
      </c>
      <c r="H13" s="10">
        <f>D13/G13</f>
        <v>9.6164772727272724E-2</v>
      </c>
      <c r="I13" s="8">
        <v>179</v>
      </c>
      <c r="J13" s="8">
        <v>142</v>
      </c>
    </row>
    <row r="14" spans="1:16" ht="12.75" customHeight="1" thickBot="1" x14ac:dyDescent="0.25">
      <c r="A14" s="1" t="s">
        <v>547</v>
      </c>
      <c r="B14" s="1" t="s">
        <v>550</v>
      </c>
      <c r="C14" s="1" t="s">
        <v>551</v>
      </c>
      <c r="D14" s="2">
        <v>193</v>
      </c>
      <c r="E14" s="2">
        <v>20605799</v>
      </c>
      <c r="F14" s="12">
        <v>106765.797927461</v>
      </c>
      <c r="G14" s="12">
        <v>2415</v>
      </c>
      <c r="H14" s="10">
        <f>D14/G14</f>
        <v>7.9917184265010349E-2</v>
      </c>
      <c r="I14" s="8">
        <v>259</v>
      </c>
      <c r="J14" s="8">
        <v>234</v>
      </c>
    </row>
    <row r="15" spans="1:16" ht="12.75" customHeight="1" thickBot="1" x14ac:dyDescent="0.25">
      <c r="A15" s="1" t="s">
        <v>205</v>
      </c>
      <c r="B15" s="1" t="s">
        <v>218</v>
      </c>
      <c r="C15" s="1" t="s">
        <v>219</v>
      </c>
      <c r="D15" s="2">
        <v>1435</v>
      </c>
      <c r="E15" s="2">
        <v>140406318</v>
      </c>
      <c r="F15" s="12">
        <v>97844.124041811796</v>
      </c>
      <c r="G15" s="12">
        <v>15690</v>
      </c>
      <c r="H15" s="10">
        <f>D15/G15</f>
        <v>9.1459528362014028E-2</v>
      </c>
      <c r="I15" s="8">
        <v>205</v>
      </c>
      <c r="J15" s="8">
        <v>280</v>
      </c>
    </row>
    <row r="16" spans="1:16" ht="12.75" customHeight="1" thickBot="1" x14ac:dyDescent="0.25">
      <c r="A16" s="1" t="s">
        <v>578</v>
      </c>
      <c r="B16" s="1" t="s">
        <v>601</v>
      </c>
      <c r="C16" s="1" t="s">
        <v>602</v>
      </c>
      <c r="D16" s="2">
        <v>3334</v>
      </c>
      <c r="E16" s="2">
        <v>382796540</v>
      </c>
      <c r="F16" s="12">
        <v>114815.99880024001</v>
      </c>
      <c r="G16" s="12">
        <v>28080</v>
      </c>
      <c r="H16" s="10">
        <f>D16/G16</f>
        <v>0.11873219373219374</v>
      </c>
      <c r="I16" s="8">
        <v>85</v>
      </c>
      <c r="J16" s="8">
        <v>147</v>
      </c>
    </row>
    <row r="17" spans="1:10" ht="12.75" customHeight="1" thickBot="1" x14ac:dyDescent="0.25">
      <c r="A17" s="1" t="s">
        <v>285</v>
      </c>
      <c r="B17" s="1" t="s">
        <v>314</v>
      </c>
      <c r="C17" s="1" t="s">
        <v>315</v>
      </c>
      <c r="D17" s="2">
        <v>1068</v>
      </c>
      <c r="E17" s="2">
        <v>133431726</v>
      </c>
      <c r="F17" s="12">
        <v>124936.073033708</v>
      </c>
      <c r="G17" s="12">
        <v>9481</v>
      </c>
      <c r="H17" s="10">
        <f>D17/G17</f>
        <v>0.1126463453222234</v>
      </c>
      <c r="I17" s="8">
        <v>102</v>
      </c>
      <c r="J17" s="8">
        <v>73</v>
      </c>
    </row>
    <row r="18" spans="1:10" ht="12.75" customHeight="1" thickBot="1" x14ac:dyDescent="0.25">
      <c r="A18" s="1" t="s">
        <v>494</v>
      </c>
      <c r="B18" s="1" t="s">
        <v>511</v>
      </c>
      <c r="C18" s="1" t="s">
        <v>512</v>
      </c>
      <c r="D18" s="2">
        <v>2875</v>
      </c>
      <c r="E18" s="2">
        <v>325309368</v>
      </c>
      <c r="F18" s="12">
        <v>113151.084521739</v>
      </c>
      <c r="G18" s="12">
        <v>26889</v>
      </c>
      <c r="H18" s="10">
        <f>D18/G18</f>
        <v>0.10692104578080255</v>
      </c>
      <c r="I18" s="8">
        <v>125</v>
      </c>
      <c r="J18" s="8">
        <v>164</v>
      </c>
    </row>
    <row r="19" spans="1:10" ht="12.75" customHeight="1" thickBot="1" x14ac:dyDescent="0.25">
      <c r="A19" s="1" t="s">
        <v>166</v>
      </c>
      <c r="B19" s="1" t="s">
        <v>189</v>
      </c>
      <c r="C19" s="1" t="s">
        <v>190</v>
      </c>
      <c r="D19" s="2">
        <v>973</v>
      </c>
      <c r="E19" s="2">
        <v>109118668</v>
      </c>
      <c r="F19" s="12">
        <v>112146.62692703</v>
      </c>
      <c r="G19" s="12">
        <v>10845</v>
      </c>
      <c r="H19" s="10">
        <f>D19/G19</f>
        <v>8.9718764407561089E-2</v>
      </c>
      <c r="I19" s="8">
        <v>218</v>
      </c>
      <c r="J19" s="8">
        <v>178</v>
      </c>
    </row>
    <row r="20" spans="1:10" ht="12.75" customHeight="1" thickBot="1" x14ac:dyDescent="0.25">
      <c r="A20" s="1" t="s">
        <v>463</v>
      </c>
      <c r="B20" s="1" t="s">
        <v>484</v>
      </c>
      <c r="C20" s="1" t="s">
        <v>485</v>
      </c>
      <c r="D20" s="2">
        <v>6196</v>
      </c>
      <c r="E20" s="2">
        <v>717922796</v>
      </c>
      <c r="F20" s="12">
        <v>115868.753389283</v>
      </c>
      <c r="G20" s="12">
        <v>52505</v>
      </c>
      <c r="H20" s="10">
        <f>D20/G20</f>
        <v>0.11800780878011619</v>
      </c>
      <c r="I20" s="8">
        <v>87</v>
      </c>
      <c r="J20" s="8">
        <v>137</v>
      </c>
    </row>
    <row r="21" spans="1:10" ht="12.75" customHeight="1" thickBot="1" x14ac:dyDescent="0.25">
      <c r="A21" s="1" t="s">
        <v>285</v>
      </c>
      <c r="B21" s="1" t="s">
        <v>364</v>
      </c>
      <c r="C21" s="1" t="s">
        <v>365</v>
      </c>
      <c r="D21" s="2">
        <v>15397</v>
      </c>
      <c r="E21" s="2">
        <v>1977718022</v>
      </c>
      <c r="F21" s="12">
        <v>128448.27057218899</v>
      </c>
      <c r="G21" s="12">
        <v>113022</v>
      </c>
      <c r="H21" s="10">
        <f>D21/G21</f>
        <v>0.13623011449098404</v>
      </c>
      <c r="I21" s="8">
        <v>43</v>
      </c>
      <c r="J21" s="8">
        <v>56</v>
      </c>
    </row>
    <row r="22" spans="1:10" ht="12.75" customHeight="1" thickBot="1" x14ac:dyDescent="0.25">
      <c r="A22" s="1" t="s">
        <v>6</v>
      </c>
      <c r="B22" s="1" t="s">
        <v>21</v>
      </c>
      <c r="C22" s="1" t="s">
        <v>22</v>
      </c>
      <c r="D22" s="2">
        <v>9608</v>
      </c>
      <c r="E22" s="2">
        <v>1175115501</v>
      </c>
      <c r="F22" s="12">
        <v>122305.943068276</v>
      </c>
      <c r="G22" s="12">
        <v>94247</v>
      </c>
      <c r="H22" s="10">
        <f>D22/G22</f>
        <v>0.10194488949250374</v>
      </c>
      <c r="I22" s="8">
        <v>148</v>
      </c>
      <c r="J22" s="8">
        <v>81</v>
      </c>
    </row>
    <row r="23" spans="1:10" ht="12.75" customHeight="1" thickBot="1" x14ac:dyDescent="0.25">
      <c r="A23" s="1" t="s">
        <v>95</v>
      </c>
      <c r="B23" s="1" t="s">
        <v>102</v>
      </c>
      <c r="C23" s="1" t="s">
        <v>103</v>
      </c>
      <c r="D23" s="2">
        <v>509</v>
      </c>
      <c r="E23" s="2">
        <v>60312357</v>
      </c>
      <c r="F23" s="12">
        <v>118491.860510806</v>
      </c>
      <c r="G23" s="12">
        <v>5475</v>
      </c>
      <c r="H23" s="10">
        <f>D23/G23</f>
        <v>9.2968036529680359E-2</v>
      </c>
      <c r="I23" s="8">
        <v>195</v>
      </c>
      <c r="J23" s="8">
        <v>109</v>
      </c>
    </row>
    <row r="24" spans="1:10" ht="12.75" customHeight="1" thickBot="1" x14ac:dyDescent="0.25">
      <c r="A24" s="1" t="s">
        <v>205</v>
      </c>
      <c r="B24" s="1" t="s">
        <v>236</v>
      </c>
      <c r="C24" s="1" t="s">
        <v>237</v>
      </c>
      <c r="D24" s="2">
        <v>1197</v>
      </c>
      <c r="E24" s="2">
        <v>123668752</v>
      </c>
      <c r="F24" s="12">
        <v>103315.58228905599</v>
      </c>
      <c r="G24" s="12">
        <v>12879</v>
      </c>
      <c r="H24" s="10">
        <f>D24/G24</f>
        <v>9.2941998602375966E-2</v>
      </c>
      <c r="I24" s="8">
        <v>196</v>
      </c>
      <c r="J24" s="8">
        <v>256</v>
      </c>
    </row>
    <row r="25" spans="1:10" ht="12.75" customHeight="1" thickBot="1" x14ac:dyDescent="0.25">
      <c r="A25" s="1" t="s">
        <v>530</v>
      </c>
      <c r="B25" s="1" t="s">
        <v>533</v>
      </c>
      <c r="C25" s="1" t="s">
        <v>534</v>
      </c>
      <c r="D25" s="2">
        <v>610</v>
      </c>
      <c r="E25" s="2">
        <v>62352414</v>
      </c>
      <c r="F25" s="12">
        <v>102217.072131148</v>
      </c>
      <c r="G25" s="12">
        <v>6319</v>
      </c>
      <c r="H25" s="10">
        <f>D25/G25</f>
        <v>9.6534261750276948E-2</v>
      </c>
      <c r="I25" s="8">
        <v>178</v>
      </c>
      <c r="J25" s="8">
        <v>264</v>
      </c>
    </row>
    <row r="26" spans="1:10" ht="12.75" customHeight="1" thickBot="1" x14ac:dyDescent="0.25">
      <c r="A26" s="1" t="s">
        <v>205</v>
      </c>
      <c r="B26" s="1" t="s">
        <v>210</v>
      </c>
      <c r="C26" s="1" t="s">
        <v>211</v>
      </c>
      <c r="D26" s="2">
        <v>2347</v>
      </c>
      <c r="E26" s="2">
        <v>308618837</v>
      </c>
      <c r="F26" s="12">
        <v>131495.03067746101</v>
      </c>
      <c r="G26" s="12">
        <v>18993</v>
      </c>
      <c r="H26" s="10">
        <f>D26/G26</f>
        <v>0.12357184225767388</v>
      </c>
      <c r="I26" s="8">
        <v>67</v>
      </c>
      <c r="J26" s="8">
        <v>39</v>
      </c>
    </row>
    <row r="27" spans="1:10" ht="12.75" customHeight="1" thickBot="1" x14ac:dyDescent="0.25">
      <c r="A27" s="1" t="s">
        <v>205</v>
      </c>
      <c r="B27" s="1" t="s">
        <v>246</v>
      </c>
      <c r="C27" s="1" t="s">
        <v>247</v>
      </c>
      <c r="D27" s="2">
        <v>1655</v>
      </c>
      <c r="E27" s="2">
        <v>214201167</v>
      </c>
      <c r="F27" s="12">
        <v>129426.687009063</v>
      </c>
      <c r="G27" s="12">
        <v>15077</v>
      </c>
      <c r="H27" s="10">
        <f>D27/G27</f>
        <v>0.10976984811301983</v>
      </c>
      <c r="I27" s="8">
        <v>113</v>
      </c>
      <c r="J27" s="8">
        <v>48</v>
      </c>
    </row>
    <row r="28" spans="1:10" ht="12.75" customHeight="1" thickBot="1" x14ac:dyDescent="0.25">
      <c r="A28" s="1" t="s">
        <v>285</v>
      </c>
      <c r="B28" s="1" t="s">
        <v>304</v>
      </c>
      <c r="C28" s="1" t="s">
        <v>305</v>
      </c>
      <c r="D28" s="2">
        <v>398</v>
      </c>
      <c r="E28" s="2">
        <v>41583409</v>
      </c>
      <c r="F28" s="12">
        <v>104480.92713567799</v>
      </c>
      <c r="G28" s="12">
        <v>4824</v>
      </c>
      <c r="H28" s="10">
        <f>D28/G28</f>
        <v>8.2504145936981757E-2</v>
      </c>
      <c r="I28" s="8">
        <v>244</v>
      </c>
      <c r="J28" s="8">
        <v>247</v>
      </c>
    </row>
    <row r="29" spans="1:10" ht="12.75" customHeight="1" thickBot="1" x14ac:dyDescent="0.25">
      <c r="A29" s="1" t="s">
        <v>6</v>
      </c>
      <c r="B29" s="1" t="s">
        <v>35</v>
      </c>
      <c r="C29" s="1" t="s">
        <v>36</v>
      </c>
      <c r="D29" s="2">
        <v>4417</v>
      </c>
      <c r="E29" s="2">
        <v>726099455</v>
      </c>
      <c r="F29" s="12">
        <v>164387.47000226399</v>
      </c>
      <c r="G29" s="12">
        <v>32885</v>
      </c>
      <c r="H29" s="10">
        <f>D29/G29</f>
        <v>0.13431655770107953</v>
      </c>
      <c r="I29" s="8">
        <v>46</v>
      </c>
      <c r="J29" s="8">
        <v>5</v>
      </c>
    </row>
    <row r="30" spans="1:10" ht="12.75" customHeight="1" thickBot="1" x14ac:dyDescent="0.25">
      <c r="A30" s="1" t="s">
        <v>417</v>
      </c>
      <c r="B30" s="1" t="s">
        <v>424</v>
      </c>
      <c r="C30" s="1" t="s">
        <v>425</v>
      </c>
      <c r="D30" s="2">
        <v>794</v>
      </c>
      <c r="E30" s="2">
        <v>81455684</v>
      </c>
      <c r="F30" s="12">
        <v>102589.02267002501</v>
      </c>
      <c r="G30" s="12">
        <v>9663</v>
      </c>
      <c r="H30" s="10">
        <f>D30/G30</f>
        <v>8.2169098623615849E-2</v>
      </c>
      <c r="I30" s="8">
        <v>246</v>
      </c>
      <c r="J30" s="8">
        <v>261</v>
      </c>
    </row>
    <row r="31" spans="1:10" ht="12.75" customHeight="1" thickBot="1" x14ac:dyDescent="0.25">
      <c r="A31" s="1" t="s">
        <v>547</v>
      </c>
      <c r="B31" s="1" t="s">
        <v>564</v>
      </c>
      <c r="C31" s="1" t="s">
        <v>565</v>
      </c>
      <c r="D31" s="2">
        <v>155</v>
      </c>
      <c r="E31" s="2">
        <v>17100749</v>
      </c>
      <c r="F31" s="12">
        <v>110327.412903226</v>
      </c>
      <c r="G31" s="12">
        <v>2549</v>
      </c>
      <c r="H31" s="10">
        <f>D31/G31</f>
        <v>6.0808160062769713E-2</v>
      </c>
      <c r="I31" s="8">
        <v>288</v>
      </c>
      <c r="J31" s="8">
        <v>202</v>
      </c>
    </row>
    <row r="32" spans="1:10" ht="12.75" customHeight="1" thickBot="1" x14ac:dyDescent="0.25">
      <c r="A32" s="1" t="s">
        <v>384</v>
      </c>
      <c r="B32" s="1" t="s">
        <v>387</v>
      </c>
      <c r="C32" s="1" t="s">
        <v>388</v>
      </c>
      <c r="D32" s="2">
        <v>468</v>
      </c>
      <c r="E32" s="2">
        <v>51228923</v>
      </c>
      <c r="F32" s="12">
        <v>109463.51068376099</v>
      </c>
      <c r="G32" s="12">
        <v>8569</v>
      </c>
      <c r="H32" s="10">
        <f>D32/G32</f>
        <v>5.4615474384408919E-2</v>
      </c>
      <c r="I32" s="8">
        <v>289</v>
      </c>
      <c r="J32" s="8">
        <v>209</v>
      </c>
    </row>
    <row r="33" spans="1:10" ht="12.75" customHeight="1" thickBot="1" x14ac:dyDescent="0.25">
      <c r="A33" s="1" t="s">
        <v>6</v>
      </c>
      <c r="B33" s="1" t="s">
        <v>17</v>
      </c>
      <c r="C33" s="1" t="s">
        <v>18</v>
      </c>
      <c r="D33" s="2">
        <v>3356</v>
      </c>
      <c r="E33" s="2">
        <v>442680647</v>
      </c>
      <c r="F33" s="12">
        <v>131907.22497020301</v>
      </c>
      <c r="G33" s="12">
        <v>28594</v>
      </c>
      <c r="H33" s="10">
        <f>D33/G33</f>
        <v>0.11736727984891936</v>
      </c>
      <c r="I33" s="8">
        <v>89</v>
      </c>
      <c r="J33" s="8">
        <v>35</v>
      </c>
    </row>
    <row r="34" spans="1:10" ht="12.75" customHeight="1" thickBot="1" x14ac:dyDescent="0.25">
      <c r="A34" s="1" t="s">
        <v>122</v>
      </c>
      <c r="B34" s="1" t="s">
        <v>145</v>
      </c>
      <c r="C34" s="1" t="s">
        <v>146</v>
      </c>
      <c r="D34" s="2">
        <v>1857</v>
      </c>
      <c r="E34" s="2">
        <v>223706739</v>
      </c>
      <c r="F34" s="12">
        <v>120466.741518578</v>
      </c>
      <c r="G34" s="12">
        <v>17736</v>
      </c>
      <c r="H34" s="10">
        <f>D34/G34</f>
        <v>0.10470230040595399</v>
      </c>
      <c r="I34" s="8">
        <v>132</v>
      </c>
      <c r="J34" s="8">
        <v>92</v>
      </c>
    </row>
    <row r="35" spans="1:10" ht="12.75" customHeight="1" thickBot="1" x14ac:dyDescent="0.25">
      <c r="A35" s="1" t="s">
        <v>166</v>
      </c>
      <c r="B35" s="1" t="s">
        <v>177</v>
      </c>
      <c r="C35" s="1" t="s">
        <v>178</v>
      </c>
      <c r="D35" s="2">
        <v>769</v>
      </c>
      <c r="E35" s="2">
        <v>74999469</v>
      </c>
      <c r="F35" s="12">
        <v>97528.568270481104</v>
      </c>
      <c r="G35" s="12">
        <v>9450</v>
      </c>
      <c r="H35" s="10">
        <f>D35/G35</f>
        <v>8.1375661375661379E-2</v>
      </c>
      <c r="I35" s="8">
        <v>254</v>
      </c>
      <c r="J35" s="8">
        <v>282</v>
      </c>
    </row>
    <row r="36" spans="1:10" ht="12.75" customHeight="1" thickBot="1" x14ac:dyDescent="0.25">
      <c r="A36" s="1" t="s">
        <v>59</v>
      </c>
      <c r="B36" s="1" t="s">
        <v>72</v>
      </c>
      <c r="C36" s="1" t="s">
        <v>73</v>
      </c>
      <c r="D36" s="2">
        <v>5011</v>
      </c>
      <c r="E36" s="2">
        <v>611801238</v>
      </c>
      <c r="F36" s="12">
        <v>122091.64597884699</v>
      </c>
      <c r="G36" s="12">
        <v>45069</v>
      </c>
      <c r="H36" s="10">
        <f>D36/G36</f>
        <v>0.11118507177882801</v>
      </c>
      <c r="I36" s="8">
        <v>109</v>
      </c>
      <c r="J36" s="8">
        <v>83</v>
      </c>
    </row>
    <row r="37" spans="1:10" ht="12.75" customHeight="1" thickBot="1" x14ac:dyDescent="0.25">
      <c r="A37" s="1" t="s">
        <v>76</v>
      </c>
      <c r="B37" s="1" t="s">
        <v>89</v>
      </c>
      <c r="C37" s="1" t="s">
        <v>90</v>
      </c>
      <c r="D37" s="2">
        <v>14493</v>
      </c>
      <c r="E37" s="2">
        <v>1748810653</v>
      </c>
      <c r="F37" s="12">
        <v>120665.883736976</v>
      </c>
      <c r="G37" s="12">
        <v>106733</v>
      </c>
      <c r="H37" s="10">
        <f>D37/G37</f>
        <v>0.13578743219060646</v>
      </c>
      <c r="I37" s="8">
        <v>45</v>
      </c>
      <c r="J37" s="8">
        <v>90</v>
      </c>
    </row>
    <row r="38" spans="1:10" ht="12.75" customHeight="1" thickBot="1" x14ac:dyDescent="0.25">
      <c r="A38" s="1" t="s">
        <v>205</v>
      </c>
      <c r="B38" s="1" t="s">
        <v>258</v>
      </c>
      <c r="C38" s="1" t="s">
        <v>259</v>
      </c>
      <c r="D38" s="2">
        <v>4522</v>
      </c>
      <c r="E38" s="2">
        <v>535215204</v>
      </c>
      <c r="F38" s="12">
        <v>118358.072534277</v>
      </c>
      <c r="G38" s="12">
        <v>33789</v>
      </c>
      <c r="H38" s="10">
        <f>D38/G38</f>
        <v>0.13383053656515434</v>
      </c>
      <c r="I38" s="8">
        <v>47</v>
      </c>
      <c r="J38" s="8">
        <v>111</v>
      </c>
    </row>
    <row r="39" spans="1:10" ht="12.75" customHeight="1" thickBot="1" x14ac:dyDescent="0.25">
      <c r="A39" s="1" t="s">
        <v>285</v>
      </c>
      <c r="B39" s="1" t="s">
        <v>318</v>
      </c>
      <c r="C39" s="1" t="s">
        <v>319</v>
      </c>
      <c r="D39" s="2">
        <v>484</v>
      </c>
      <c r="E39" s="2">
        <v>51755687</v>
      </c>
      <c r="F39" s="12">
        <v>106933.237603306</v>
      </c>
      <c r="G39" s="12">
        <v>5651</v>
      </c>
      <c r="H39" s="10">
        <f>D39/G39</f>
        <v>8.5648557777384532E-2</v>
      </c>
      <c r="I39" s="8">
        <v>230</v>
      </c>
      <c r="J39" s="8">
        <v>231</v>
      </c>
    </row>
    <row r="40" spans="1:10" ht="12.75" customHeight="1" thickBot="1" x14ac:dyDescent="0.25">
      <c r="A40" s="1" t="s">
        <v>442</v>
      </c>
      <c r="B40" s="1" t="s">
        <v>457</v>
      </c>
      <c r="C40" s="1" t="s">
        <v>458</v>
      </c>
      <c r="D40" s="2">
        <v>1058</v>
      </c>
      <c r="E40" s="2">
        <v>109835698</v>
      </c>
      <c r="F40" s="12">
        <v>103814.459357278</v>
      </c>
      <c r="G40" s="12">
        <v>13386</v>
      </c>
      <c r="H40" s="10">
        <f>D40/G40</f>
        <v>7.903780068728522E-2</v>
      </c>
      <c r="I40" s="8">
        <v>262</v>
      </c>
      <c r="J40" s="8">
        <v>253</v>
      </c>
    </row>
    <row r="41" spans="1:10" ht="12.75" customHeight="1" thickBot="1" x14ac:dyDescent="0.25">
      <c r="A41" s="1" t="s">
        <v>272</v>
      </c>
      <c r="B41" s="1" t="s">
        <v>279</v>
      </c>
      <c r="C41" s="1" t="s">
        <v>280</v>
      </c>
      <c r="D41" s="2">
        <v>4791</v>
      </c>
      <c r="E41" s="2">
        <v>569607208</v>
      </c>
      <c r="F41" s="12">
        <v>118891.08912544401</v>
      </c>
      <c r="G41" s="12">
        <v>45275</v>
      </c>
      <c r="H41" s="10">
        <f>D41/G41</f>
        <v>0.10581998895637769</v>
      </c>
      <c r="I41" s="8">
        <v>127</v>
      </c>
      <c r="J41" s="8">
        <v>106</v>
      </c>
    </row>
    <row r="42" spans="1:10" ht="12.75" customHeight="1" thickBot="1" x14ac:dyDescent="0.25">
      <c r="A42" s="1" t="s">
        <v>285</v>
      </c>
      <c r="B42" s="1" t="s">
        <v>382</v>
      </c>
      <c r="C42" s="1" t="s">
        <v>383</v>
      </c>
      <c r="D42" s="2">
        <v>3462</v>
      </c>
      <c r="E42" s="2">
        <v>385557417</v>
      </c>
      <c r="F42" s="12">
        <v>111368.40467937601</v>
      </c>
      <c r="G42" s="12">
        <v>33237</v>
      </c>
      <c r="H42" s="10">
        <f>D42/G42</f>
        <v>0.10416102536329994</v>
      </c>
      <c r="I42" s="8">
        <v>134</v>
      </c>
      <c r="J42" s="8">
        <v>191</v>
      </c>
    </row>
    <row r="43" spans="1:10" ht="12.75" customHeight="1" thickBot="1" x14ac:dyDescent="0.25">
      <c r="A43" s="1" t="s">
        <v>463</v>
      </c>
      <c r="B43" s="1" t="s">
        <v>482</v>
      </c>
      <c r="C43" s="1" t="s">
        <v>483</v>
      </c>
      <c r="D43" s="2">
        <v>9530</v>
      </c>
      <c r="E43" s="2">
        <v>1261547478</v>
      </c>
      <c r="F43" s="12">
        <v>132376.44050367299</v>
      </c>
      <c r="G43" s="12">
        <v>59382</v>
      </c>
      <c r="H43" s="10">
        <f>D43/G43</f>
        <v>0.16048634266275977</v>
      </c>
      <c r="I43" s="8">
        <v>17</v>
      </c>
      <c r="J43" s="8">
        <v>34</v>
      </c>
    </row>
    <row r="44" spans="1:10" ht="12.75" customHeight="1" thickBot="1" x14ac:dyDescent="0.25">
      <c r="A44" s="1" t="s">
        <v>384</v>
      </c>
      <c r="B44" s="1" t="s">
        <v>409</v>
      </c>
      <c r="C44" s="1" t="s">
        <v>410</v>
      </c>
      <c r="D44" s="2">
        <v>768</v>
      </c>
      <c r="E44" s="2">
        <v>72452203</v>
      </c>
      <c r="F44" s="12">
        <v>94338.805989583299</v>
      </c>
      <c r="G44" s="12">
        <v>10671</v>
      </c>
      <c r="H44" s="10">
        <f>D44/G44</f>
        <v>7.1970761877987066E-2</v>
      </c>
      <c r="I44" s="8">
        <v>270</v>
      </c>
      <c r="J44" s="8">
        <v>289</v>
      </c>
    </row>
    <row r="45" spans="1:10" ht="12.75" customHeight="1" thickBot="1" x14ac:dyDescent="0.25">
      <c r="A45" s="1" t="s">
        <v>95</v>
      </c>
      <c r="B45" s="1" t="s">
        <v>106</v>
      </c>
      <c r="C45" s="1" t="s">
        <v>107</v>
      </c>
      <c r="D45" s="2">
        <v>2240</v>
      </c>
      <c r="E45" s="2">
        <v>249497411</v>
      </c>
      <c r="F45" s="12">
        <v>111382.77276785699</v>
      </c>
      <c r="G45" s="12">
        <v>21884</v>
      </c>
      <c r="H45" s="10">
        <f>D45/G45</f>
        <v>0.10235788704076038</v>
      </c>
      <c r="I45" s="8">
        <v>144</v>
      </c>
      <c r="J45" s="8">
        <v>189</v>
      </c>
    </row>
    <row r="46" spans="1:10" ht="12.75" customHeight="1" thickBot="1" x14ac:dyDescent="0.25">
      <c r="A46" s="1" t="s">
        <v>76</v>
      </c>
      <c r="B46" s="1" t="s">
        <v>85</v>
      </c>
      <c r="C46" s="1" t="s">
        <v>86</v>
      </c>
      <c r="D46" s="2">
        <v>1446</v>
      </c>
      <c r="E46" s="2">
        <v>162735159</v>
      </c>
      <c r="F46" s="12">
        <v>112541.60373444</v>
      </c>
      <c r="G46" s="12">
        <v>16555</v>
      </c>
      <c r="H46" s="10">
        <f>D46/G46</f>
        <v>8.7345212926608282E-2</v>
      </c>
      <c r="I46" s="8">
        <v>226</v>
      </c>
      <c r="J46" s="8">
        <v>172</v>
      </c>
    </row>
    <row r="47" spans="1:10" ht="12.75" customHeight="1" thickBot="1" x14ac:dyDescent="0.25">
      <c r="A47" s="1" t="s">
        <v>384</v>
      </c>
      <c r="B47" s="1" t="s">
        <v>397</v>
      </c>
      <c r="C47" s="1" t="s">
        <v>398</v>
      </c>
      <c r="D47" s="2">
        <v>1427</v>
      </c>
      <c r="E47" s="2">
        <v>159643452</v>
      </c>
      <c r="F47" s="12">
        <v>111873.477224947</v>
      </c>
      <c r="G47" s="12">
        <v>11502</v>
      </c>
      <c r="H47" s="10">
        <f>D47/G47</f>
        <v>0.12406537993392454</v>
      </c>
      <c r="I47" s="8">
        <v>66</v>
      </c>
      <c r="J47" s="8">
        <v>183</v>
      </c>
    </row>
    <row r="48" spans="1:10" ht="12.75" customHeight="1" thickBot="1" x14ac:dyDescent="0.25">
      <c r="A48" s="1" t="s">
        <v>285</v>
      </c>
      <c r="B48" s="1" t="s">
        <v>306</v>
      </c>
      <c r="C48" s="1" t="s">
        <v>307</v>
      </c>
      <c r="D48" s="2">
        <v>632</v>
      </c>
      <c r="E48" s="2">
        <v>62629667</v>
      </c>
      <c r="F48" s="12">
        <v>99097.5743670886</v>
      </c>
      <c r="G48" s="12">
        <v>6636</v>
      </c>
      <c r="H48" s="10">
        <f>D48/G48</f>
        <v>9.5238095238095233E-2</v>
      </c>
      <c r="I48" s="8">
        <v>183</v>
      </c>
      <c r="J48" s="8">
        <v>274</v>
      </c>
    </row>
    <row r="49" spans="1:10" ht="12.75" customHeight="1" thickBot="1" x14ac:dyDescent="0.25">
      <c r="A49" s="1" t="s">
        <v>463</v>
      </c>
      <c r="B49" s="1" t="s">
        <v>468</v>
      </c>
      <c r="C49" s="1" t="s">
        <v>469</v>
      </c>
      <c r="D49" s="2">
        <v>1037</v>
      </c>
      <c r="E49" s="2">
        <v>121198013</v>
      </c>
      <c r="F49" s="12">
        <v>116873.68659595</v>
      </c>
      <c r="G49" s="12">
        <v>10311</v>
      </c>
      <c r="H49" s="10">
        <f>D49/G49</f>
        <v>0.10057220444185822</v>
      </c>
      <c r="I49" s="8">
        <v>154</v>
      </c>
      <c r="J49" s="8">
        <v>127</v>
      </c>
    </row>
    <row r="50" spans="1:10" ht="12.75" customHeight="1" thickBot="1" x14ac:dyDescent="0.25">
      <c r="A50" s="1" t="s">
        <v>122</v>
      </c>
      <c r="B50" s="1" t="s">
        <v>131</v>
      </c>
      <c r="C50" s="1" t="s">
        <v>132</v>
      </c>
      <c r="D50" s="2">
        <v>2122</v>
      </c>
      <c r="E50" s="2">
        <v>222167458</v>
      </c>
      <c r="F50" s="12">
        <v>104697.199811499</v>
      </c>
      <c r="G50" s="12">
        <v>29962</v>
      </c>
      <c r="H50" s="10">
        <f>D50/G50</f>
        <v>7.0823042520526E-2</v>
      </c>
      <c r="I50" s="8">
        <v>274</v>
      </c>
      <c r="J50" s="8">
        <v>246</v>
      </c>
    </row>
    <row r="51" spans="1:10" ht="12.75" customHeight="1" thickBot="1" x14ac:dyDescent="0.25">
      <c r="A51" s="1" t="s">
        <v>76</v>
      </c>
      <c r="B51" s="1" t="s">
        <v>79</v>
      </c>
      <c r="C51" s="1" t="s">
        <v>80</v>
      </c>
      <c r="D51" s="2">
        <v>1282</v>
      </c>
      <c r="E51" s="2">
        <v>163807803</v>
      </c>
      <c r="F51" s="12">
        <v>127775.19734789401</v>
      </c>
      <c r="G51" s="12">
        <v>11356</v>
      </c>
      <c r="H51" s="10">
        <f>D51/G51</f>
        <v>0.11289186333215921</v>
      </c>
      <c r="I51" s="8">
        <v>101</v>
      </c>
      <c r="J51" s="8">
        <v>59</v>
      </c>
    </row>
    <row r="52" spans="1:10" ht="12.75" customHeight="1" thickBot="1" x14ac:dyDescent="0.25">
      <c r="A52" s="1" t="s">
        <v>122</v>
      </c>
      <c r="B52" s="1" t="s">
        <v>125</v>
      </c>
      <c r="C52" s="1" t="s">
        <v>126</v>
      </c>
      <c r="D52" s="2">
        <v>644</v>
      </c>
      <c r="E52" s="2">
        <v>72387127</v>
      </c>
      <c r="F52" s="12">
        <v>112402.371118012</v>
      </c>
      <c r="G52" s="12">
        <v>9713</v>
      </c>
      <c r="H52" s="10">
        <f>D52/G52</f>
        <v>6.6302893029959842E-2</v>
      </c>
      <c r="I52" s="8">
        <v>281</v>
      </c>
      <c r="J52" s="8">
        <v>173</v>
      </c>
    </row>
    <row r="53" spans="1:10" ht="13.5" thickBot="1" x14ac:dyDescent="0.25">
      <c r="A53" s="1" t="s">
        <v>191</v>
      </c>
      <c r="B53" s="1" t="s">
        <v>192</v>
      </c>
      <c r="C53" s="1" t="s">
        <v>193</v>
      </c>
      <c r="D53" s="2">
        <v>8359</v>
      </c>
      <c r="E53" s="2">
        <v>1099536016</v>
      </c>
      <c r="F53" s="12">
        <v>131539.18124177499</v>
      </c>
      <c r="G53" s="12">
        <v>59636</v>
      </c>
      <c r="H53" s="10">
        <f>D53/G53</f>
        <v>0.1401670132134952</v>
      </c>
      <c r="I53" s="8">
        <v>37</v>
      </c>
      <c r="J53" s="8">
        <v>38</v>
      </c>
    </row>
    <row r="54" spans="1:10" ht="13.5" thickBot="1" x14ac:dyDescent="0.25">
      <c r="A54" s="1" t="s">
        <v>384</v>
      </c>
      <c r="B54" s="1" t="s">
        <v>399</v>
      </c>
      <c r="C54" s="1" t="s">
        <v>400</v>
      </c>
      <c r="D54" s="2">
        <v>838</v>
      </c>
      <c r="E54" s="2">
        <v>86223756</v>
      </c>
      <c r="F54" s="12">
        <v>102892.31026252999</v>
      </c>
      <c r="G54" s="12">
        <v>9036</v>
      </c>
      <c r="H54" s="10">
        <f>D54/G54</f>
        <v>9.2740150509074817E-2</v>
      </c>
      <c r="I54" s="8">
        <v>197</v>
      </c>
      <c r="J54" s="8">
        <v>260</v>
      </c>
    </row>
    <row r="55" spans="1:10" ht="13.5" thickBot="1" x14ac:dyDescent="0.25">
      <c r="A55" s="1" t="s">
        <v>285</v>
      </c>
      <c r="B55" s="1" t="s">
        <v>316</v>
      </c>
      <c r="C55" s="1" t="s">
        <v>317</v>
      </c>
      <c r="D55" s="2">
        <v>551</v>
      </c>
      <c r="E55" s="2">
        <v>57424662</v>
      </c>
      <c r="F55" s="12">
        <v>104218.98729582599</v>
      </c>
      <c r="G55" s="12">
        <v>5681</v>
      </c>
      <c r="H55" s="10">
        <f>D55/G55</f>
        <v>9.6989966555183951E-2</v>
      </c>
      <c r="I55" s="8">
        <v>176</v>
      </c>
      <c r="J55" s="8">
        <v>250</v>
      </c>
    </row>
    <row r="56" spans="1:10" ht="13.5" thickBot="1" x14ac:dyDescent="0.25">
      <c r="A56" s="1" t="s">
        <v>285</v>
      </c>
      <c r="B56" s="1" t="s">
        <v>322</v>
      </c>
      <c r="C56" s="1" t="s">
        <v>323</v>
      </c>
      <c r="D56" s="2">
        <v>389</v>
      </c>
      <c r="E56" s="2">
        <v>37919287</v>
      </c>
      <c r="F56" s="12">
        <v>97478.886889460104</v>
      </c>
      <c r="G56" s="12">
        <v>5284</v>
      </c>
      <c r="H56" s="10">
        <f>D56/G56</f>
        <v>7.3618470855412566E-2</v>
      </c>
      <c r="I56" s="8">
        <v>267</v>
      </c>
      <c r="J56" s="8">
        <v>283</v>
      </c>
    </row>
    <row r="57" spans="1:10" ht="13.5" thickBot="1" x14ac:dyDescent="0.25">
      <c r="A57" s="1" t="s">
        <v>578</v>
      </c>
      <c r="B57" s="1" t="s">
        <v>593</v>
      </c>
      <c r="C57" s="1" t="s">
        <v>594</v>
      </c>
      <c r="D57" s="2">
        <v>1279</v>
      </c>
      <c r="E57" s="2">
        <v>143255097</v>
      </c>
      <c r="F57" s="12">
        <v>112005.54886630199</v>
      </c>
      <c r="G57" s="12">
        <v>17540</v>
      </c>
      <c r="H57" s="10">
        <f>D57/G57</f>
        <v>7.2919042189281635E-2</v>
      </c>
      <c r="I57" s="8">
        <v>268</v>
      </c>
      <c r="J57" s="8">
        <v>180</v>
      </c>
    </row>
    <row r="58" spans="1:10" ht="13.5" thickBot="1" x14ac:dyDescent="0.25">
      <c r="A58" s="1" t="s">
        <v>494</v>
      </c>
      <c r="B58" s="1" t="s">
        <v>505</v>
      </c>
      <c r="C58" s="1" t="s">
        <v>506</v>
      </c>
      <c r="D58" s="2">
        <v>15873</v>
      </c>
      <c r="E58" s="2">
        <v>2026459206</v>
      </c>
      <c r="F58" s="12">
        <v>127667.057645058</v>
      </c>
      <c r="G58" s="12">
        <v>102355</v>
      </c>
      <c r="H58" s="10">
        <f>D58/G58</f>
        <v>0.15507791509940891</v>
      </c>
      <c r="I58" s="8">
        <v>22</v>
      </c>
      <c r="J58" s="8">
        <v>60</v>
      </c>
    </row>
    <row r="59" spans="1:10" ht="13.5" thickBot="1" x14ac:dyDescent="0.25">
      <c r="A59" s="1" t="s">
        <v>285</v>
      </c>
      <c r="B59" s="1" t="s">
        <v>346</v>
      </c>
      <c r="C59" s="1" t="s">
        <v>347</v>
      </c>
      <c r="D59" s="2">
        <v>121523</v>
      </c>
      <c r="E59" s="2">
        <v>19875488949</v>
      </c>
      <c r="F59" s="12">
        <v>163553.31047620601</v>
      </c>
      <c r="G59" s="12">
        <v>578913</v>
      </c>
      <c r="H59" s="10">
        <f>D59/G59</f>
        <v>0.2099158250030661</v>
      </c>
      <c r="I59" s="8">
        <v>7</v>
      </c>
      <c r="J59" s="8">
        <v>6</v>
      </c>
    </row>
    <row r="60" spans="1:10" ht="13.5" thickBot="1" x14ac:dyDescent="0.25">
      <c r="A60" s="1" t="s">
        <v>285</v>
      </c>
      <c r="B60" s="1" t="s">
        <v>340</v>
      </c>
      <c r="C60" s="1" t="s">
        <v>341</v>
      </c>
      <c r="D60" s="2">
        <v>1264</v>
      </c>
      <c r="E60" s="2">
        <v>142269352</v>
      </c>
      <c r="F60" s="12">
        <v>112554.86708860801</v>
      </c>
      <c r="G60" s="12">
        <v>13198</v>
      </c>
      <c r="H60" s="10">
        <f>D60/G60</f>
        <v>9.5772086679799973E-2</v>
      </c>
      <c r="I60" s="8">
        <v>181</v>
      </c>
      <c r="J60" s="8">
        <v>171</v>
      </c>
    </row>
    <row r="61" spans="1:10" ht="13.5" thickBot="1" x14ac:dyDescent="0.25">
      <c r="A61" s="1" t="s">
        <v>122</v>
      </c>
      <c r="B61" s="1" t="s">
        <v>129</v>
      </c>
      <c r="C61" s="1" t="s">
        <v>130</v>
      </c>
      <c r="D61" s="2">
        <v>1544</v>
      </c>
      <c r="E61" s="2">
        <v>172739029</v>
      </c>
      <c r="F61" s="12">
        <v>111877.609455959</v>
      </c>
      <c r="G61" s="12">
        <v>12418</v>
      </c>
      <c r="H61" s="10">
        <f>D61/G61</f>
        <v>0.12433564181027541</v>
      </c>
      <c r="I61" s="8">
        <v>64</v>
      </c>
      <c r="J61" s="8">
        <v>182</v>
      </c>
    </row>
    <row r="62" spans="1:10" ht="13.5" thickBot="1" x14ac:dyDescent="0.25">
      <c r="A62" s="1" t="s">
        <v>384</v>
      </c>
      <c r="B62" s="1" t="s">
        <v>411</v>
      </c>
      <c r="C62" s="1" t="s">
        <v>412</v>
      </c>
      <c r="D62" s="2">
        <v>795</v>
      </c>
      <c r="E62" s="2">
        <v>85216249</v>
      </c>
      <c r="F62" s="12">
        <v>107190.250314465</v>
      </c>
      <c r="G62" s="12">
        <v>11613</v>
      </c>
      <c r="H62" s="10">
        <f>D62/G62</f>
        <v>6.8457762851976231E-2</v>
      </c>
      <c r="I62" s="8">
        <v>278</v>
      </c>
      <c r="J62" s="8">
        <v>229</v>
      </c>
    </row>
    <row r="63" spans="1:10" ht="13.5" thickBot="1" x14ac:dyDescent="0.25">
      <c r="A63" s="1" t="s">
        <v>417</v>
      </c>
      <c r="B63" s="1" t="s">
        <v>422</v>
      </c>
      <c r="C63" s="1" t="s">
        <v>423</v>
      </c>
      <c r="D63" s="2">
        <v>1454</v>
      </c>
      <c r="E63" s="2">
        <v>149979396</v>
      </c>
      <c r="F63" s="12">
        <v>103149.515818432</v>
      </c>
      <c r="G63" s="12">
        <v>15950</v>
      </c>
      <c r="H63" s="10">
        <f>D63/G63</f>
        <v>9.1159874608150476E-2</v>
      </c>
      <c r="I63" s="8">
        <v>209</v>
      </c>
      <c r="J63" s="8">
        <v>259</v>
      </c>
    </row>
    <row r="64" spans="1:10" ht="13.5" thickBot="1" x14ac:dyDescent="0.25">
      <c r="A64" s="1" t="s">
        <v>442</v>
      </c>
      <c r="B64" s="1" t="s">
        <v>449</v>
      </c>
      <c r="C64" s="1" t="s">
        <v>450</v>
      </c>
      <c r="D64" s="2">
        <v>1805</v>
      </c>
      <c r="E64" s="2">
        <v>207126711</v>
      </c>
      <c r="F64" s="12">
        <v>114751.64044321299</v>
      </c>
      <c r="G64" s="12">
        <v>16301</v>
      </c>
      <c r="H64" s="10">
        <f>D64/G64</f>
        <v>0.11072940310410405</v>
      </c>
      <c r="I64" s="8">
        <v>110</v>
      </c>
      <c r="J64" s="8">
        <v>150</v>
      </c>
    </row>
    <row r="65" spans="1:10" ht="13.5" thickBot="1" x14ac:dyDescent="0.25">
      <c r="A65" s="1" t="s">
        <v>272</v>
      </c>
      <c r="B65" s="1" t="s">
        <v>275</v>
      </c>
      <c r="C65" s="1" t="s">
        <v>276</v>
      </c>
      <c r="D65" s="2">
        <v>15559</v>
      </c>
      <c r="E65" s="2">
        <v>2065416954</v>
      </c>
      <c r="F65" s="12">
        <v>132747.41011633101</v>
      </c>
      <c r="G65" s="12">
        <v>102636</v>
      </c>
      <c r="H65" s="10">
        <f>D65/G65</f>
        <v>0.15159398261818466</v>
      </c>
      <c r="I65" s="8">
        <v>27</v>
      </c>
      <c r="J65" s="8">
        <v>32</v>
      </c>
    </row>
    <row r="66" spans="1:10" ht="13.5" thickBot="1" x14ac:dyDescent="0.25">
      <c r="A66" s="1" t="s">
        <v>384</v>
      </c>
      <c r="B66" s="1" t="s">
        <v>393</v>
      </c>
      <c r="C66" s="1" t="s">
        <v>394</v>
      </c>
      <c r="D66" s="2">
        <v>2529</v>
      </c>
      <c r="E66" s="2">
        <v>320221081</v>
      </c>
      <c r="F66" s="12">
        <v>126619.64452352699</v>
      </c>
      <c r="G66" s="12">
        <v>16571</v>
      </c>
      <c r="H66" s="10">
        <f>D66/G66</f>
        <v>0.1526160159314465</v>
      </c>
      <c r="I66" s="8">
        <v>26</v>
      </c>
      <c r="J66" s="8">
        <v>65</v>
      </c>
    </row>
    <row r="67" spans="1:10" ht="13.5" thickBot="1" x14ac:dyDescent="0.25">
      <c r="A67" s="1" t="s">
        <v>6</v>
      </c>
      <c r="B67" s="1" t="s">
        <v>25</v>
      </c>
      <c r="C67" s="1" t="s">
        <v>26</v>
      </c>
      <c r="D67" s="2">
        <v>9951</v>
      </c>
      <c r="E67" s="2">
        <v>1217826596</v>
      </c>
      <c r="F67" s="12">
        <v>122382.333031856</v>
      </c>
      <c r="G67" s="12">
        <v>91500</v>
      </c>
      <c r="H67" s="10">
        <f>D67/G67</f>
        <v>0.10875409836065573</v>
      </c>
      <c r="I67" s="8">
        <v>117</v>
      </c>
      <c r="J67" s="8">
        <v>80</v>
      </c>
    </row>
    <row r="68" spans="1:10" ht="13.5" thickBot="1" x14ac:dyDescent="0.25">
      <c r="A68" s="1" t="s">
        <v>578</v>
      </c>
      <c r="B68" s="1" t="s">
        <v>603</v>
      </c>
      <c r="C68" s="1" t="s">
        <v>604</v>
      </c>
      <c r="D68" s="2">
        <v>620</v>
      </c>
      <c r="E68" s="2">
        <v>62352536</v>
      </c>
      <c r="F68" s="12">
        <v>100568.606451613</v>
      </c>
      <c r="G68" s="12">
        <v>9678</v>
      </c>
      <c r="H68" s="10">
        <f>D68/G68</f>
        <v>6.4062822897292829E-2</v>
      </c>
      <c r="I68" s="8">
        <v>285</v>
      </c>
      <c r="J68" s="8">
        <v>269</v>
      </c>
    </row>
    <row r="69" spans="1:10" ht="13.5" thickBot="1" x14ac:dyDescent="0.25">
      <c r="A69" s="1" t="s">
        <v>59</v>
      </c>
      <c r="B69" s="1" t="s">
        <v>66</v>
      </c>
      <c r="C69" s="1" t="s">
        <v>67</v>
      </c>
      <c r="D69" s="2">
        <v>1392</v>
      </c>
      <c r="E69" s="2">
        <v>156688762</v>
      </c>
      <c r="F69" s="12">
        <v>112563.76580459801</v>
      </c>
      <c r="G69" s="12">
        <v>14054</v>
      </c>
      <c r="H69" s="10">
        <f>D69/G69</f>
        <v>9.9046534794364594E-2</v>
      </c>
      <c r="I69" s="8">
        <v>165</v>
      </c>
      <c r="J69" s="8">
        <v>170</v>
      </c>
    </row>
    <row r="70" spans="1:10" ht="13.5" thickBot="1" x14ac:dyDescent="0.25">
      <c r="A70" s="1" t="s">
        <v>463</v>
      </c>
      <c r="B70" s="1" t="s">
        <v>488</v>
      </c>
      <c r="C70" s="1" t="s">
        <v>489</v>
      </c>
      <c r="D70" s="2">
        <v>1552</v>
      </c>
      <c r="E70" s="2">
        <v>169590047</v>
      </c>
      <c r="F70" s="12">
        <v>109271.9375</v>
      </c>
      <c r="G70" s="12">
        <v>15469</v>
      </c>
      <c r="H70" s="10">
        <f>D70/G70</f>
        <v>0.10032969164134721</v>
      </c>
      <c r="I70" s="8">
        <v>156</v>
      </c>
      <c r="J70" s="8">
        <v>212</v>
      </c>
    </row>
    <row r="71" spans="1:10" ht="13.5" thickBot="1" x14ac:dyDescent="0.25">
      <c r="A71" s="1" t="s">
        <v>205</v>
      </c>
      <c r="B71" s="1" t="s">
        <v>254</v>
      </c>
      <c r="C71" s="1" t="s">
        <v>255</v>
      </c>
      <c r="D71" s="2">
        <v>21696</v>
      </c>
      <c r="E71" s="2">
        <v>2860013383</v>
      </c>
      <c r="F71" s="12">
        <v>131822.15076511801</v>
      </c>
      <c r="G71" s="12">
        <v>147445</v>
      </c>
      <c r="H71" s="10">
        <f>D71/G71</f>
        <v>0.1471463935704839</v>
      </c>
      <c r="I71" s="8">
        <v>30</v>
      </c>
      <c r="J71" s="8">
        <v>36</v>
      </c>
    </row>
    <row r="72" spans="1:10" ht="13.5" thickBot="1" x14ac:dyDescent="0.25">
      <c r="A72" s="1" t="s">
        <v>285</v>
      </c>
      <c r="B72" s="1" t="s">
        <v>336</v>
      </c>
      <c r="C72" s="1" t="s">
        <v>337</v>
      </c>
      <c r="D72" s="2">
        <v>859</v>
      </c>
      <c r="E72" s="2">
        <v>95309811</v>
      </c>
      <c r="F72" s="12">
        <v>110954.37834691499</v>
      </c>
      <c r="G72" s="12">
        <v>9494</v>
      </c>
      <c r="H72" s="10">
        <f>D72/G72</f>
        <v>9.0478196755845799E-2</v>
      </c>
      <c r="I72" s="8">
        <v>212</v>
      </c>
      <c r="J72" s="8">
        <v>196</v>
      </c>
    </row>
    <row r="73" spans="1:10" ht="13.5" thickBot="1" x14ac:dyDescent="0.25">
      <c r="A73" s="1" t="s">
        <v>285</v>
      </c>
      <c r="B73" s="1" t="s">
        <v>378</v>
      </c>
      <c r="C73" s="1" t="s">
        <v>379</v>
      </c>
      <c r="D73" s="2">
        <v>1073</v>
      </c>
      <c r="E73" s="2">
        <v>122324950</v>
      </c>
      <c r="F73" s="12">
        <v>114002.749301025</v>
      </c>
      <c r="G73" s="12">
        <v>9208</v>
      </c>
      <c r="H73" s="10">
        <f>D73/G73</f>
        <v>0.11652910512597742</v>
      </c>
      <c r="I73" s="8">
        <v>91</v>
      </c>
      <c r="J73" s="8">
        <v>155</v>
      </c>
    </row>
    <row r="74" spans="1:10" ht="13.5" thickBot="1" x14ac:dyDescent="0.25">
      <c r="A74" s="1" t="s">
        <v>494</v>
      </c>
      <c r="B74" s="1" t="s">
        <v>497</v>
      </c>
      <c r="C74" s="1" t="s">
        <v>498</v>
      </c>
      <c r="D74" s="2">
        <v>931</v>
      </c>
      <c r="E74" s="2">
        <v>98598472</v>
      </c>
      <c r="F74" s="12">
        <v>105905.984962406</v>
      </c>
      <c r="G74" s="12">
        <v>9593</v>
      </c>
      <c r="H74" s="10">
        <f>D74/G74</f>
        <v>9.7049932242259981E-2</v>
      </c>
      <c r="I74" s="8">
        <v>175</v>
      </c>
      <c r="J74" s="8">
        <v>237</v>
      </c>
    </row>
    <row r="75" spans="1:10" ht="13.5" thickBot="1" x14ac:dyDescent="0.25">
      <c r="A75" s="1" t="s">
        <v>6</v>
      </c>
      <c r="B75" s="1" t="s">
        <v>19</v>
      </c>
      <c r="C75" s="1" t="s">
        <v>20</v>
      </c>
      <c r="D75" s="2">
        <v>15323</v>
      </c>
      <c r="E75" s="2">
        <v>2068381391</v>
      </c>
      <c r="F75" s="12">
        <v>134985.406969915</v>
      </c>
      <c r="G75" s="12">
        <v>112815</v>
      </c>
      <c r="H75" s="10">
        <f>D75/G75</f>
        <v>0.13582413686123299</v>
      </c>
      <c r="I75" s="8">
        <v>44</v>
      </c>
      <c r="J75" s="8">
        <v>26</v>
      </c>
    </row>
    <row r="76" spans="1:10" ht="13.5" thickBot="1" x14ac:dyDescent="0.25">
      <c r="A76" s="1" t="s">
        <v>494</v>
      </c>
      <c r="B76" s="1" t="s">
        <v>513</v>
      </c>
      <c r="C76" s="1" t="s">
        <v>514</v>
      </c>
      <c r="D76" s="2">
        <v>4620</v>
      </c>
      <c r="E76" s="2">
        <v>551313922</v>
      </c>
      <c r="F76" s="12">
        <v>119332.01774891801</v>
      </c>
      <c r="G76" s="12">
        <v>37548</v>
      </c>
      <c r="H76" s="10">
        <f>D76/G76</f>
        <v>0.12304250559284116</v>
      </c>
      <c r="I76" s="8">
        <v>69</v>
      </c>
      <c r="J76" s="8">
        <v>101</v>
      </c>
    </row>
    <row r="77" spans="1:10" ht="13.5" thickBot="1" x14ac:dyDescent="0.25">
      <c r="A77" s="1" t="s">
        <v>166</v>
      </c>
      <c r="B77" s="1" t="s">
        <v>173</v>
      </c>
      <c r="C77" s="1" t="s">
        <v>174</v>
      </c>
      <c r="D77" s="2">
        <v>1164</v>
      </c>
      <c r="E77" s="2">
        <v>119233566</v>
      </c>
      <c r="F77" s="12">
        <v>102434.335051546</v>
      </c>
      <c r="G77" s="12">
        <v>14245</v>
      </c>
      <c r="H77" s="10">
        <f>D77/G77</f>
        <v>8.1712881712881713E-2</v>
      </c>
      <c r="I77" s="8">
        <v>251</v>
      </c>
      <c r="J77" s="8">
        <v>262</v>
      </c>
    </row>
    <row r="78" spans="1:10" ht="13.5" thickBot="1" x14ac:dyDescent="0.25">
      <c r="A78" s="1" t="s">
        <v>272</v>
      </c>
      <c r="B78" s="1" t="s">
        <v>273</v>
      </c>
      <c r="C78" s="1" t="s">
        <v>274</v>
      </c>
      <c r="D78" s="2">
        <v>710</v>
      </c>
      <c r="E78" s="2">
        <v>79125159</v>
      </c>
      <c r="F78" s="12">
        <v>111443.885915493</v>
      </c>
      <c r="G78" s="12">
        <v>10821</v>
      </c>
      <c r="H78" s="10">
        <f>D78/G78</f>
        <v>6.5613159597079751E-2</v>
      </c>
      <c r="I78" s="8">
        <v>282</v>
      </c>
      <c r="J78" s="8">
        <v>188</v>
      </c>
    </row>
    <row r="79" spans="1:10" ht="13.5" thickBot="1" x14ac:dyDescent="0.25">
      <c r="A79" s="1" t="s">
        <v>59</v>
      </c>
      <c r="B79" s="1" t="s">
        <v>60</v>
      </c>
      <c r="C79" s="1" t="s">
        <v>61</v>
      </c>
      <c r="D79" s="2">
        <v>2236</v>
      </c>
      <c r="E79" s="2">
        <v>276279796</v>
      </c>
      <c r="F79" s="12">
        <v>123559.837209302</v>
      </c>
      <c r="G79" s="12">
        <v>21881</v>
      </c>
      <c r="H79" s="10">
        <f>D79/G79</f>
        <v>0.10218911384306019</v>
      </c>
      <c r="I79" s="8">
        <v>145</v>
      </c>
      <c r="J79" s="8">
        <v>78</v>
      </c>
    </row>
    <row r="80" spans="1:10" ht="13.5" thickBot="1" x14ac:dyDescent="0.25">
      <c r="A80" s="1" t="s">
        <v>417</v>
      </c>
      <c r="B80" s="1" t="s">
        <v>426</v>
      </c>
      <c r="C80" s="1" t="s">
        <v>427</v>
      </c>
      <c r="D80" s="2">
        <v>585</v>
      </c>
      <c r="E80" s="2">
        <v>62919087</v>
      </c>
      <c r="F80" s="12">
        <v>107553.994871795</v>
      </c>
      <c r="G80" s="12">
        <v>6995</v>
      </c>
      <c r="H80" s="10">
        <f>D80/G80</f>
        <v>8.3631165117941386E-2</v>
      </c>
      <c r="I80" s="8">
        <v>238</v>
      </c>
      <c r="J80" s="8">
        <v>225</v>
      </c>
    </row>
    <row r="81" spans="1:10" ht="13.5" thickBot="1" x14ac:dyDescent="0.25">
      <c r="A81" s="1" t="s">
        <v>530</v>
      </c>
      <c r="B81" s="1" t="s">
        <v>543</v>
      </c>
      <c r="C81" s="1" t="s">
        <v>544</v>
      </c>
      <c r="D81" s="2">
        <v>816</v>
      </c>
      <c r="E81" s="2">
        <v>92815276</v>
      </c>
      <c r="F81" s="12">
        <v>113744.210784314</v>
      </c>
      <c r="G81" s="12">
        <v>10089</v>
      </c>
      <c r="H81" s="10">
        <f>D81/G81</f>
        <v>8.088016651798989E-2</v>
      </c>
      <c r="I81" s="8">
        <v>257</v>
      </c>
      <c r="J81" s="8">
        <v>158</v>
      </c>
    </row>
    <row r="82" spans="1:10" ht="13.5" thickBot="1" x14ac:dyDescent="0.25">
      <c r="A82" s="1" t="s">
        <v>515</v>
      </c>
      <c r="B82" s="1" t="s">
        <v>520</v>
      </c>
      <c r="C82" s="1" t="s">
        <v>521</v>
      </c>
      <c r="D82" s="2">
        <v>3089</v>
      </c>
      <c r="E82" s="2">
        <v>368047492</v>
      </c>
      <c r="F82" s="12">
        <v>119147.779864034</v>
      </c>
      <c r="G82" s="12">
        <v>25165</v>
      </c>
      <c r="H82" s="10">
        <f>D82/G82</f>
        <v>0.12274985098350884</v>
      </c>
      <c r="I82" s="8">
        <v>71</v>
      </c>
      <c r="J82" s="8">
        <v>102</v>
      </c>
    </row>
    <row r="83" spans="1:10" ht="13.5" thickBot="1" x14ac:dyDescent="0.25">
      <c r="A83" s="1" t="s">
        <v>285</v>
      </c>
      <c r="B83" s="1" t="s">
        <v>286</v>
      </c>
      <c r="C83" s="1" t="s">
        <v>287</v>
      </c>
      <c r="D83" s="2">
        <v>5337</v>
      </c>
      <c r="E83" s="2">
        <v>681321762</v>
      </c>
      <c r="F83" s="12">
        <v>127660.06408094399</v>
      </c>
      <c r="G83" s="12">
        <v>37969</v>
      </c>
      <c r="H83" s="10">
        <f>D83/G83</f>
        <v>0.14056203745160525</v>
      </c>
      <c r="I83" s="8">
        <v>36</v>
      </c>
      <c r="J83" s="8">
        <v>61</v>
      </c>
    </row>
    <row r="84" spans="1:10" ht="13.5" thickBot="1" x14ac:dyDescent="0.25">
      <c r="A84" s="1" t="s">
        <v>205</v>
      </c>
      <c r="B84" s="1" t="s">
        <v>270</v>
      </c>
      <c r="C84" s="1" t="s">
        <v>271</v>
      </c>
      <c r="D84" s="2">
        <v>6055</v>
      </c>
      <c r="E84" s="2">
        <v>696870534</v>
      </c>
      <c r="F84" s="12">
        <v>115090.096449216</v>
      </c>
      <c r="G84" s="12">
        <v>52171</v>
      </c>
      <c r="H84" s="10">
        <f>D84/G84</f>
        <v>0.11606064671944183</v>
      </c>
      <c r="I84" s="8">
        <v>93</v>
      </c>
      <c r="J84" s="8">
        <v>144</v>
      </c>
    </row>
    <row r="85" spans="1:10" ht="13.5" thickBot="1" x14ac:dyDescent="0.25">
      <c r="A85" s="1" t="s">
        <v>205</v>
      </c>
      <c r="B85" s="1" t="s">
        <v>256</v>
      </c>
      <c r="C85" s="1" t="s">
        <v>257</v>
      </c>
      <c r="D85" s="2">
        <v>3335</v>
      </c>
      <c r="E85" s="2">
        <v>444506577</v>
      </c>
      <c r="F85" s="12">
        <v>133285.33043478301</v>
      </c>
      <c r="G85" s="12">
        <v>26869</v>
      </c>
      <c r="H85" s="10">
        <f>D85/G85</f>
        <v>0.12412073393129629</v>
      </c>
      <c r="I85" s="8">
        <v>65</v>
      </c>
      <c r="J85" s="8">
        <v>31</v>
      </c>
    </row>
    <row r="86" spans="1:10" ht="13.5" thickBot="1" x14ac:dyDescent="0.25">
      <c r="A86" s="1" t="s">
        <v>166</v>
      </c>
      <c r="B86" s="1" t="s">
        <v>167</v>
      </c>
      <c r="C86" s="1" t="s">
        <v>168</v>
      </c>
      <c r="D86" s="2">
        <v>453</v>
      </c>
      <c r="E86" s="2">
        <v>46749130</v>
      </c>
      <c r="F86" s="12">
        <v>103198.962472406</v>
      </c>
      <c r="G86" s="12">
        <v>5918</v>
      </c>
      <c r="H86" s="10">
        <f>D86/G86</f>
        <v>7.6546130449476169E-2</v>
      </c>
      <c r="I86" s="8">
        <v>264</v>
      </c>
      <c r="J86" s="8">
        <v>258</v>
      </c>
    </row>
    <row r="87" spans="1:10" ht="13.5" thickBot="1" x14ac:dyDescent="0.25">
      <c r="A87" s="1" t="s">
        <v>205</v>
      </c>
      <c r="B87" s="1" t="s">
        <v>230</v>
      </c>
      <c r="C87" s="1" t="s">
        <v>231</v>
      </c>
      <c r="D87" s="2">
        <v>1761</v>
      </c>
      <c r="E87" s="2">
        <v>208208398</v>
      </c>
      <c r="F87" s="12">
        <v>118233.04826803</v>
      </c>
      <c r="G87" s="12">
        <v>15660</v>
      </c>
      <c r="H87" s="10">
        <f>D87/G87</f>
        <v>0.11245210727969349</v>
      </c>
      <c r="I87" s="8">
        <v>104</v>
      </c>
      <c r="J87" s="8">
        <v>112</v>
      </c>
    </row>
    <row r="88" spans="1:10" ht="13.5" thickBot="1" x14ac:dyDescent="0.25">
      <c r="A88" s="1" t="s">
        <v>205</v>
      </c>
      <c r="B88" s="1" t="s">
        <v>232</v>
      </c>
      <c r="C88" s="1" t="s">
        <v>233</v>
      </c>
      <c r="D88" s="2">
        <v>2454</v>
      </c>
      <c r="E88" s="2">
        <v>328632985</v>
      </c>
      <c r="F88" s="12">
        <v>133917.271801141</v>
      </c>
      <c r="G88" s="12">
        <v>16733</v>
      </c>
      <c r="H88" s="10">
        <f>D88/G88</f>
        <v>0.14665630789457956</v>
      </c>
      <c r="I88" s="8">
        <v>31</v>
      </c>
      <c r="J88" s="8">
        <v>30</v>
      </c>
    </row>
    <row r="89" spans="1:10" ht="13.5" thickBot="1" x14ac:dyDescent="0.25">
      <c r="A89" s="1" t="s">
        <v>578</v>
      </c>
      <c r="B89" s="1" t="s">
        <v>583</v>
      </c>
      <c r="C89" s="1" t="s">
        <v>584</v>
      </c>
      <c r="D89" s="2">
        <v>472</v>
      </c>
      <c r="E89" s="2">
        <v>51058409</v>
      </c>
      <c r="F89" s="12">
        <v>108174.595338983</v>
      </c>
      <c r="G89" s="12">
        <v>4926</v>
      </c>
      <c r="H89" s="10">
        <f>D89/G89</f>
        <v>9.5818107998375965E-2</v>
      </c>
      <c r="I89" s="8">
        <v>180</v>
      </c>
      <c r="J89" s="8">
        <v>218</v>
      </c>
    </row>
    <row r="90" spans="1:10" ht="13.5" thickBot="1" x14ac:dyDescent="0.25">
      <c r="A90" s="1" t="s">
        <v>6</v>
      </c>
      <c r="B90" s="1" t="s">
        <v>15</v>
      </c>
      <c r="C90" s="1" t="s">
        <v>16</v>
      </c>
      <c r="D90" s="2">
        <v>10087</v>
      </c>
      <c r="E90" s="2">
        <v>1378971666</v>
      </c>
      <c r="F90" s="12">
        <v>136707.808664618</v>
      </c>
      <c r="G90" s="12">
        <v>79907</v>
      </c>
      <c r="H90" s="10">
        <f>D90/G90</f>
        <v>0.12623424731250077</v>
      </c>
      <c r="I90" s="8">
        <v>57</v>
      </c>
      <c r="J90" s="8">
        <v>22</v>
      </c>
    </row>
    <row r="91" spans="1:10" ht="13.5" thickBot="1" x14ac:dyDescent="0.25">
      <c r="A91" s="1" t="s">
        <v>122</v>
      </c>
      <c r="B91" s="1" t="s">
        <v>135</v>
      </c>
      <c r="C91" s="1" t="s">
        <v>136</v>
      </c>
      <c r="D91" s="2">
        <v>21834</v>
      </c>
      <c r="E91" s="2">
        <v>2793951931</v>
      </c>
      <c r="F91" s="12">
        <v>127963.35673719901</v>
      </c>
      <c r="G91" s="12">
        <v>140946</v>
      </c>
      <c r="H91" s="10">
        <f>D91/G91</f>
        <v>0.1549103912136563</v>
      </c>
      <c r="I91" s="8">
        <v>23</v>
      </c>
      <c r="J91" s="8">
        <v>57</v>
      </c>
    </row>
    <row r="92" spans="1:10" ht="13.5" thickBot="1" x14ac:dyDescent="0.25">
      <c r="A92" s="1" t="s">
        <v>578</v>
      </c>
      <c r="B92" s="1" t="s">
        <v>587</v>
      </c>
      <c r="C92" s="1" t="s">
        <v>588</v>
      </c>
      <c r="D92" s="2">
        <v>1512</v>
      </c>
      <c r="E92" s="2">
        <v>170467311</v>
      </c>
      <c r="F92" s="12">
        <v>112742.930555556</v>
      </c>
      <c r="G92" s="12">
        <v>15915</v>
      </c>
      <c r="H92" s="10">
        <f>D92/G92</f>
        <v>9.500471253534401E-2</v>
      </c>
      <c r="I92" s="8">
        <v>185</v>
      </c>
      <c r="J92" s="8">
        <v>168</v>
      </c>
    </row>
    <row r="93" spans="1:10" ht="13.5" thickBot="1" x14ac:dyDescent="0.25">
      <c r="A93" s="1" t="s">
        <v>166</v>
      </c>
      <c r="B93" s="1" t="s">
        <v>179</v>
      </c>
      <c r="C93" s="1" t="s">
        <v>180</v>
      </c>
      <c r="D93" s="2">
        <v>12321</v>
      </c>
      <c r="E93" s="2">
        <v>1604549201</v>
      </c>
      <c r="F93" s="12">
        <v>130228.812677542</v>
      </c>
      <c r="G93" s="12">
        <v>69401</v>
      </c>
      <c r="H93" s="10">
        <f>D93/G93</f>
        <v>0.17753346493566374</v>
      </c>
      <c r="I93" s="8">
        <v>13</v>
      </c>
      <c r="J93" s="8">
        <v>44</v>
      </c>
    </row>
    <row r="94" spans="1:10" ht="13.5" thickBot="1" x14ac:dyDescent="0.25">
      <c r="A94" s="1" t="s">
        <v>285</v>
      </c>
      <c r="B94" s="1" t="s">
        <v>320</v>
      </c>
      <c r="C94" s="1" t="s">
        <v>321</v>
      </c>
      <c r="D94" s="2">
        <v>626</v>
      </c>
      <c r="E94" s="2">
        <v>69356507</v>
      </c>
      <c r="F94" s="12">
        <v>110793.14217252401</v>
      </c>
      <c r="G94" s="12">
        <v>6967</v>
      </c>
      <c r="H94" s="10">
        <f>D94/G94</f>
        <v>8.9852160183723273E-2</v>
      </c>
      <c r="I94" s="8">
        <v>217</v>
      </c>
      <c r="J94" s="8">
        <v>198</v>
      </c>
    </row>
    <row r="95" spans="1:10" ht="13.5" thickBot="1" x14ac:dyDescent="0.25">
      <c r="A95" s="1" t="s">
        <v>194</v>
      </c>
      <c r="B95" s="1" t="s">
        <v>201</v>
      </c>
      <c r="C95" s="1" t="s">
        <v>202</v>
      </c>
      <c r="D95" s="2">
        <v>4176</v>
      </c>
      <c r="E95" s="2">
        <v>479422259</v>
      </c>
      <c r="F95" s="12">
        <v>114804.180795019</v>
      </c>
      <c r="G95" s="12">
        <v>32443</v>
      </c>
      <c r="H95" s="10">
        <f>D95/G95</f>
        <v>0.1287180593656567</v>
      </c>
      <c r="I95" s="8">
        <v>52</v>
      </c>
      <c r="J95" s="8">
        <v>149</v>
      </c>
    </row>
    <row r="96" spans="1:10" ht="13.5" thickBot="1" x14ac:dyDescent="0.25">
      <c r="A96" s="1" t="s">
        <v>417</v>
      </c>
      <c r="B96" s="1" t="s">
        <v>436</v>
      </c>
      <c r="C96" s="1" t="s">
        <v>437</v>
      </c>
      <c r="D96" s="2">
        <v>3117</v>
      </c>
      <c r="E96" s="2">
        <v>355128937</v>
      </c>
      <c r="F96" s="12">
        <v>113932.928136028</v>
      </c>
      <c r="G96" s="12">
        <v>30384</v>
      </c>
      <c r="H96" s="10">
        <f>D96/G96</f>
        <v>0.10258688783570301</v>
      </c>
      <c r="I96" s="8">
        <v>142</v>
      </c>
      <c r="J96" s="8">
        <v>156</v>
      </c>
    </row>
    <row r="97" spans="1:10" ht="13.5" thickBot="1" x14ac:dyDescent="0.25">
      <c r="A97" s="1" t="s">
        <v>194</v>
      </c>
      <c r="B97" s="1" t="s">
        <v>197</v>
      </c>
      <c r="C97" s="1" t="s">
        <v>198</v>
      </c>
      <c r="D97" s="2">
        <v>9854</v>
      </c>
      <c r="E97" s="2">
        <v>1275263014</v>
      </c>
      <c r="F97" s="12">
        <v>129415.771666328</v>
      </c>
      <c r="G97" s="12">
        <v>66750</v>
      </c>
      <c r="H97" s="10">
        <f>D97/G97</f>
        <v>0.14762546816479399</v>
      </c>
      <c r="I97" s="8">
        <v>29</v>
      </c>
      <c r="J97" s="8">
        <v>49</v>
      </c>
    </row>
    <row r="98" spans="1:10" ht="13.5" thickBot="1" x14ac:dyDescent="0.25">
      <c r="A98" s="1" t="s">
        <v>384</v>
      </c>
      <c r="B98" s="1" t="s">
        <v>405</v>
      </c>
      <c r="C98" s="1" t="s">
        <v>406</v>
      </c>
      <c r="D98" s="2">
        <v>18340</v>
      </c>
      <c r="E98" s="2">
        <v>2521503896</v>
      </c>
      <c r="F98" s="12">
        <v>137486.58102508201</v>
      </c>
      <c r="G98" s="12">
        <v>93774</v>
      </c>
      <c r="H98" s="10">
        <f>D98/G98</f>
        <v>0.19557659905730801</v>
      </c>
      <c r="I98" s="8">
        <v>10</v>
      </c>
      <c r="J98" s="8">
        <v>20</v>
      </c>
    </row>
    <row r="99" spans="1:10" ht="13.5" thickBot="1" x14ac:dyDescent="0.25">
      <c r="A99" s="1" t="s">
        <v>76</v>
      </c>
      <c r="B99" s="1" t="s">
        <v>87</v>
      </c>
      <c r="C99" s="1" t="s">
        <v>88</v>
      </c>
      <c r="D99" s="2">
        <v>3767</v>
      </c>
      <c r="E99" s="2">
        <v>444315894</v>
      </c>
      <c r="F99" s="12">
        <v>117949.533846562</v>
      </c>
      <c r="G99" s="12">
        <v>34737</v>
      </c>
      <c r="H99" s="10">
        <f>D99/G99</f>
        <v>0.10844344646918272</v>
      </c>
      <c r="I99" s="8">
        <v>119</v>
      </c>
      <c r="J99" s="8">
        <v>117</v>
      </c>
    </row>
    <row r="100" spans="1:10" ht="13.5" thickBot="1" x14ac:dyDescent="0.25">
      <c r="A100" s="1" t="s">
        <v>384</v>
      </c>
      <c r="B100" s="1" t="s">
        <v>385</v>
      </c>
      <c r="C100" s="1" t="s">
        <v>386</v>
      </c>
      <c r="D100" s="2">
        <v>1402</v>
      </c>
      <c r="E100" s="2">
        <v>162281837</v>
      </c>
      <c r="F100" s="12">
        <v>115750.240370899</v>
      </c>
      <c r="G100" s="12">
        <v>12068</v>
      </c>
      <c r="H100" s="10">
        <f>D100/G100</f>
        <v>0.1161750082863772</v>
      </c>
      <c r="I100" s="8">
        <v>92</v>
      </c>
      <c r="J100" s="8">
        <v>138</v>
      </c>
    </row>
    <row r="101" spans="1:10" ht="13.5" thickBot="1" x14ac:dyDescent="0.25">
      <c r="A101" s="1" t="s">
        <v>95</v>
      </c>
      <c r="B101" s="1" t="s">
        <v>100</v>
      </c>
      <c r="C101" s="1" t="s">
        <v>101</v>
      </c>
      <c r="D101" s="2">
        <v>1026</v>
      </c>
      <c r="E101" s="2">
        <v>117367566</v>
      </c>
      <c r="F101" s="12">
        <v>114393.339181287</v>
      </c>
      <c r="G101" s="12">
        <v>9952</v>
      </c>
      <c r="H101" s="10">
        <f>D101/G101</f>
        <v>0.10309485530546623</v>
      </c>
      <c r="I101" s="8">
        <v>140</v>
      </c>
      <c r="J101" s="8">
        <v>152</v>
      </c>
    </row>
    <row r="102" spans="1:10" ht="13.5" thickBot="1" x14ac:dyDescent="0.25">
      <c r="A102" s="1" t="s">
        <v>578</v>
      </c>
      <c r="B102" s="1" t="s">
        <v>605</v>
      </c>
      <c r="C102" s="1" t="s">
        <v>606</v>
      </c>
      <c r="D102" s="2">
        <v>2009</v>
      </c>
      <c r="E102" s="2">
        <v>238091285</v>
      </c>
      <c r="F102" s="12">
        <v>118512.336983574</v>
      </c>
      <c r="G102" s="12">
        <v>22877</v>
      </c>
      <c r="H102" s="10">
        <f>D102/G102</f>
        <v>8.7817458582856139E-2</v>
      </c>
      <c r="I102" s="8">
        <v>224</v>
      </c>
      <c r="J102" s="8">
        <v>108</v>
      </c>
    </row>
    <row r="103" spans="1:10" ht="13.5" thickBot="1" x14ac:dyDescent="0.25">
      <c r="A103" s="1" t="s">
        <v>205</v>
      </c>
      <c r="B103" s="1" t="s">
        <v>242</v>
      </c>
      <c r="C103" s="1" t="s">
        <v>243</v>
      </c>
      <c r="D103" s="2">
        <v>1984</v>
      </c>
      <c r="E103" s="2">
        <v>207020058</v>
      </c>
      <c r="F103" s="12">
        <v>104344.787298387</v>
      </c>
      <c r="G103" s="12">
        <v>17808</v>
      </c>
      <c r="H103" s="10">
        <f>D103/G103</f>
        <v>0.11141060197663971</v>
      </c>
      <c r="I103" s="8">
        <v>108</v>
      </c>
      <c r="J103" s="8">
        <v>249</v>
      </c>
    </row>
    <row r="104" spans="1:10" ht="13.5" thickBot="1" x14ac:dyDescent="0.25">
      <c r="A104" s="1" t="s">
        <v>59</v>
      </c>
      <c r="B104" s="1" t="s">
        <v>64</v>
      </c>
      <c r="C104" s="1" t="s">
        <v>65</v>
      </c>
      <c r="D104" s="2">
        <v>2900</v>
      </c>
      <c r="E104" s="2">
        <v>416790787</v>
      </c>
      <c r="F104" s="12">
        <v>143720.96103448301</v>
      </c>
      <c r="G104" s="12">
        <v>18847</v>
      </c>
      <c r="H104" s="10">
        <f>D104/G104</f>
        <v>0.15387064254257973</v>
      </c>
      <c r="I104" s="8">
        <v>25</v>
      </c>
      <c r="J104" s="8">
        <v>16</v>
      </c>
    </row>
    <row r="105" spans="1:10" ht="13.5" thickBot="1" x14ac:dyDescent="0.25">
      <c r="A105" s="1" t="s">
        <v>515</v>
      </c>
      <c r="B105" s="1" t="s">
        <v>524</v>
      </c>
      <c r="C105" s="1" t="s">
        <v>525</v>
      </c>
      <c r="D105" s="2">
        <v>1698</v>
      </c>
      <c r="E105" s="2">
        <v>170300461</v>
      </c>
      <c r="F105" s="12">
        <v>100294.73557126</v>
      </c>
      <c r="G105" s="12">
        <v>18317</v>
      </c>
      <c r="H105" s="10">
        <f>D105/G105</f>
        <v>9.2700769776710157E-2</v>
      </c>
      <c r="I105" s="8">
        <v>198</v>
      </c>
      <c r="J105" s="8">
        <v>270</v>
      </c>
    </row>
    <row r="106" spans="1:10" ht="13.5" thickBot="1" x14ac:dyDescent="0.25">
      <c r="A106" s="1" t="s">
        <v>205</v>
      </c>
      <c r="B106" s="1" t="s">
        <v>264</v>
      </c>
      <c r="C106" s="1" t="s">
        <v>265</v>
      </c>
      <c r="D106" s="2">
        <v>11446</v>
      </c>
      <c r="E106" s="2">
        <v>1464406140</v>
      </c>
      <c r="F106" s="12">
        <v>127940.42809715201</v>
      </c>
      <c r="G106" s="12">
        <v>85640</v>
      </c>
      <c r="H106" s="10">
        <f>D106/G106</f>
        <v>0.13365249883232133</v>
      </c>
      <c r="I106" s="8">
        <v>48</v>
      </c>
      <c r="J106" s="8">
        <v>58</v>
      </c>
    </row>
    <row r="107" spans="1:10" ht="13.5" thickBot="1" x14ac:dyDescent="0.25">
      <c r="A107" s="1" t="s">
        <v>384</v>
      </c>
      <c r="B107" s="1" t="s">
        <v>407</v>
      </c>
      <c r="C107" s="1" t="s">
        <v>408</v>
      </c>
      <c r="D107" s="2">
        <v>2881</v>
      </c>
      <c r="E107" s="2">
        <v>319238691</v>
      </c>
      <c r="F107" s="12">
        <v>110808.292606734</v>
      </c>
      <c r="G107" s="12">
        <v>24244</v>
      </c>
      <c r="H107" s="10">
        <f>D107/G107</f>
        <v>0.11883352582082164</v>
      </c>
      <c r="I107" s="8">
        <v>84</v>
      </c>
      <c r="J107" s="8">
        <v>197</v>
      </c>
    </row>
    <row r="108" spans="1:10" ht="13.5" thickBot="1" x14ac:dyDescent="0.25">
      <c r="A108" s="1" t="s">
        <v>530</v>
      </c>
      <c r="B108" s="1" t="s">
        <v>535</v>
      </c>
      <c r="C108" s="1" t="s">
        <v>536</v>
      </c>
      <c r="D108" s="2">
        <v>1888</v>
      </c>
      <c r="E108" s="2">
        <v>225907123</v>
      </c>
      <c r="F108" s="12">
        <v>119654.196504237</v>
      </c>
      <c r="G108" s="12">
        <v>14951</v>
      </c>
      <c r="H108" s="10">
        <f>D108/G108</f>
        <v>0.12627917865025751</v>
      </c>
      <c r="I108" s="8">
        <v>56</v>
      </c>
      <c r="J108" s="8">
        <v>95</v>
      </c>
    </row>
    <row r="109" spans="1:10" ht="13.5" thickBot="1" x14ac:dyDescent="0.25">
      <c r="A109" s="1" t="s">
        <v>417</v>
      </c>
      <c r="B109" s="1" t="s">
        <v>432</v>
      </c>
      <c r="C109" s="1" t="s">
        <v>433</v>
      </c>
      <c r="D109" s="2">
        <v>2437</v>
      </c>
      <c r="E109" s="2">
        <v>267708048</v>
      </c>
      <c r="F109" s="12">
        <v>109851.47640541699</v>
      </c>
      <c r="G109" s="12">
        <v>21685</v>
      </c>
      <c r="H109" s="10">
        <f>D109/G109</f>
        <v>0.11238183075858889</v>
      </c>
      <c r="I109" s="8">
        <v>105</v>
      </c>
      <c r="J109" s="8">
        <v>206</v>
      </c>
    </row>
    <row r="110" spans="1:10" ht="13.5" thickBot="1" x14ac:dyDescent="0.25">
      <c r="A110" s="1" t="s">
        <v>272</v>
      </c>
      <c r="B110" s="1" t="s">
        <v>283</v>
      </c>
      <c r="C110" s="1" t="s">
        <v>284</v>
      </c>
      <c r="D110" s="2">
        <v>10704</v>
      </c>
      <c r="E110" s="2">
        <v>1410587114</v>
      </c>
      <c r="F110" s="12">
        <v>131781.30736173401</v>
      </c>
      <c r="G110" s="12">
        <v>84157</v>
      </c>
      <c r="H110" s="10">
        <f>D110/G110</f>
        <v>0.12719084568128616</v>
      </c>
      <c r="I110" s="8">
        <v>55</v>
      </c>
      <c r="J110" s="8">
        <v>37</v>
      </c>
    </row>
    <row r="111" spans="1:10" ht="13.5" thickBot="1" x14ac:dyDescent="0.25">
      <c r="A111" s="1" t="s">
        <v>442</v>
      </c>
      <c r="B111" s="1" t="s">
        <v>447</v>
      </c>
      <c r="C111" s="1" t="s">
        <v>448</v>
      </c>
      <c r="D111" s="2">
        <v>849</v>
      </c>
      <c r="E111" s="2">
        <v>98458286</v>
      </c>
      <c r="F111" s="12">
        <v>115969.712603062</v>
      </c>
      <c r="G111" s="12">
        <v>8637</v>
      </c>
      <c r="H111" s="10">
        <f>D111/G111</f>
        <v>9.8298020145883985E-2</v>
      </c>
      <c r="I111" s="8">
        <v>170</v>
      </c>
      <c r="J111" s="8">
        <v>135</v>
      </c>
    </row>
    <row r="112" spans="1:10" ht="13.5" thickBot="1" x14ac:dyDescent="0.25">
      <c r="A112" s="1" t="s">
        <v>285</v>
      </c>
      <c r="B112" s="1" t="s">
        <v>350</v>
      </c>
      <c r="C112" s="1" t="s">
        <v>351</v>
      </c>
      <c r="D112" s="2">
        <v>5686</v>
      </c>
      <c r="E112" s="2">
        <v>719058738</v>
      </c>
      <c r="F112" s="12">
        <v>126461.26239887399</v>
      </c>
      <c r="G112" s="12">
        <v>46151</v>
      </c>
      <c r="H112" s="10">
        <f>D112/G112</f>
        <v>0.12320426426296288</v>
      </c>
      <c r="I112" s="8">
        <v>68</v>
      </c>
      <c r="J112" s="8">
        <v>68</v>
      </c>
    </row>
    <row r="113" spans="1:10" ht="13.5" thickBot="1" x14ac:dyDescent="0.25">
      <c r="A113" s="1" t="s">
        <v>205</v>
      </c>
      <c r="B113" s="1" t="s">
        <v>220</v>
      </c>
      <c r="C113" s="1" t="s">
        <v>221</v>
      </c>
      <c r="D113" s="2">
        <v>4186</v>
      </c>
      <c r="E113" s="2">
        <v>523235062</v>
      </c>
      <c r="F113" s="12">
        <v>124996.43143812699</v>
      </c>
      <c r="G113" s="12">
        <v>31764</v>
      </c>
      <c r="H113" s="10">
        <f>D113/G113</f>
        <v>0.13178441002392646</v>
      </c>
      <c r="I113" s="8">
        <v>50</v>
      </c>
      <c r="J113" s="8">
        <v>72</v>
      </c>
    </row>
    <row r="114" spans="1:10" ht="13.5" thickBot="1" x14ac:dyDescent="0.25">
      <c r="A114" s="1" t="s">
        <v>442</v>
      </c>
      <c r="B114" s="1" t="s">
        <v>459</v>
      </c>
      <c r="C114" s="1" t="s">
        <v>460</v>
      </c>
      <c r="D114" s="2">
        <v>2646</v>
      </c>
      <c r="E114" s="2">
        <v>289881410</v>
      </c>
      <c r="F114" s="12">
        <v>109554.576719577</v>
      </c>
      <c r="G114" s="12">
        <v>26226</v>
      </c>
      <c r="H114" s="10">
        <f>D114/G114</f>
        <v>0.10089224433768017</v>
      </c>
      <c r="I114" s="8">
        <v>152</v>
      </c>
      <c r="J114" s="8">
        <v>208</v>
      </c>
    </row>
    <row r="115" spans="1:10" ht="13.5" thickBot="1" x14ac:dyDescent="0.25">
      <c r="A115" s="1" t="s">
        <v>272</v>
      </c>
      <c r="B115" s="1" t="s">
        <v>277</v>
      </c>
      <c r="C115" s="1" t="s">
        <v>278</v>
      </c>
      <c r="D115" s="2">
        <v>2573</v>
      </c>
      <c r="E115" s="2">
        <v>289123110</v>
      </c>
      <c r="F115" s="12">
        <v>112368.095608239</v>
      </c>
      <c r="G115" s="12">
        <v>25849</v>
      </c>
      <c r="H115" s="10">
        <f>D115/G115</f>
        <v>9.9539634028395677E-2</v>
      </c>
      <c r="I115" s="8">
        <v>163</v>
      </c>
      <c r="J115" s="8">
        <v>174</v>
      </c>
    </row>
    <row r="116" spans="1:10" ht="13.5" thickBot="1" x14ac:dyDescent="0.25">
      <c r="A116" s="1" t="s">
        <v>205</v>
      </c>
      <c r="B116" s="1" t="s">
        <v>252</v>
      </c>
      <c r="C116" s="1" t="s">
        <v>253</v>
      </c>
      <c r="D116" s="2">
        <v>5623</v>
      </c>
      <c r="E116" s="2">
        <v>657656677</v>
      </c>
      <c r="F116" s="12">
        <v>116958.32776098201</v>
      </c>
      <c r="G116" s="12">
        <v>46005</v>
      </c>
      <c r="H116" s="10">
        <f>D116/G116</f>
        <v>0.122225845016846</v>
      </c>
      <c r="I116" s="8">
        <v>73</v>
      </c>
      <c r="J116" s="8">
        <v>126</v>
      </c>
    </row>
    <row r="117" spans="1:10" ht="13.5" thickBot="1" x14ac:dyDescent="0.25">
      <c r="A117" s="1" t="s">
        <v>417</v>
      </c>
      <c r="B117" s="1" t="s">
        <v>420</v>
      </c>
      <c r="C117" s="1" t="s">
        <v>421</v>
      </c>
      <c r="D117" s="2">
        <v>427</v>
      </c>
      <c r="E117" s="2">
        <v>44190290</v>
      </c>
      <c r="F117" s="12">
        <v>103490.140515222</v>
      </c>
      <c r="G117" s="12">
        <v>5685</v>
      </c>
      <c r="H117" s="10">
        <f>D117/G117</f>
        <v>7.5109938434476692E-2</v>
      </c>
      <c r="I117" s="8">
        <v>265</v>
      </c>
      <c r="J117" s="8">
        <v>255</v>
      </c>
    </row>
    <row r="118" spans="1:10" ht="13.5" thickBot="1" x14ac:dyDescent="0.25">
      <c r="A118" s="1" t="s">
        <v>417</v>
      </c>
      <c r="B118" s="1" t="s">
        <v>418</v>
      </c>
      <c r="C118" s="1" t="s">
        <v>419</v>
      </c>
      <c r="D118" s="2">
        <v>919</v>
      </c>
      <c r="E118" s="2">
        <v>108045002</v>
      </c>
      <c r="F118" s="12">
        <v>117568.010881393</v>
      </c>
      <c r="G118" s="12">
        <v>8235</v>
      </c>
      <c r="H118" s="10">
        <f>D118/G118</f>
        <v>0.11159684274438372</v>
      </c>
      <c r="I118" s="8">
        <v>107</v>
      </c>
      <c r="J118" s="8">
        <v>122</v>
      </c>
    </row>
    <row r="119" spans="1:10" ht="13.5" thickBot="1" x14ac:dyDescent="0.25">
      <c r="A119" s="1" t="s">
        <v>463</v>
      </c>
      <c r="B119" s="1" t="s">
        <v>470</v>
      </c>
      <c r="C119" s="1" t="s">
        <v>471</v>
      </c>
      <c r="D119" s="2">
        <v>1722</v>
      </c>
      <c r="E119" s="2">
        <v>219213424</v>
      </c>
      <c r="F119" s="12">
        <v>127301.63995354201</v>
      </c>
      <c r="G119" s="12">
        <v>15818</v>
      </c>
      <c r="H119" s="10">
        <f>D119/G119</f>
        <v>0.10886332026804905</v>
      </c>
      <c r="I119" s="8">
        <v>116</v>
      </c>
      <c r="J119" s="8">
        <v>62</v>
      </c>
    </row>
    <row r="120" spans="1:10" ht="13.5" thickBot="1" x14ac:dyDescent="0.25">
      <c r="A120" s="1" t="s">
        <v>285</v>
      </c>
      <c r="B120" s="1" t="s">
        <v>310</v>
      </c>
      <c r="C120" s="1" t="s">
        <v>311</v>
      </c>
      <c r="D120" s="2">
        <v>6073</v>
      </c>
      <c r="E120" s="2">
        <v>768922831</v>
      </c>
      <c r="F120" s="12">
        <v>126613.342828915</v>
      </c>
      <c r="G120" s="12">
        <v>42508</v>
      </c>
      <c r="H120" s="10">
        <f>D120/G120</f>
        <v>0.14286722499294249</v>
      </c>
      <c r="I120" s="8">
        <v>35</v>
      </c>
      <c r="J120" s="8">
        <v>66</v>
      </c>
    </row>
    <row r="121" spans="1:10" ht="13.5" thickBot="1" x14ac:dyDescent="0.25">
      <c r="A121" s="1" t="s">
        <v>149</v>
      </c>
      <c r="B121" s="1" t="s">
        <v>152</v>
      </c>
      <c r="C121" s="1" t="s">
        <v>153</v>
      </c>
      <c r="D121" s="2">
        <v>739</v>
      </c>
      <c r="E121" s="2">
        <v>82994536</v>
      </c>
      <c r="F121" s="12">
        <v>112306.543978349</v>
      </c>
      <c r="G121" s="12">
        <v>8706</v>
      </c>
      <c r="H121" s="10">
        <f>D121/G121</f>
        <v>8.4883988054215487E-2</v>
      </c>
      <c r="I121" s="8">
        <v>232</v>
      </c>
      <c r="J121" s="8">
        <v>176</v>
      </c>
    </row>
    <row r="122" spans="1:10" ht="13.5" thickBot="1" x14ac:dyDescent="0.25">
      <c r="A122" s="1" t="s">
        <v>6</v>
      </c>
      <c r="B122" s="1" t="s">
        <v>49</v>
      </c>
      <c r="C122" s="1" t="s">
        <v>50</v>
      </c>
      <c r="D122" s="2">
        <v>6932</v>
      </c>
      <c r="E122" s="2">
        <v>1095287078</v>
      </c>
      <c r="F122" s="12">
        <v>158004.48326601301</v>
      </c>
      <c r="G122" s="12">
        <v>48123</v>
      </c>
      <c r="H122" s="10">
        <f>D122/G122</f>
        <v>0.14404754483303203</v>
      </c>
      <c r="I122" s="8">
        <v>32</v>
      </c>
      <c r="J122" s="8">
        <v>9</v>
      </c>
    </row>
    <row r="123" spans="1:10" ht="13.5" thickBot="1" x14ac:dyDescent="0.25">
      <c r="A123" s="1" t="s">
        <v>285</v>
      </c>
      <c r="B123" s="1" t="s">
        <v>372</v>
      </c>
      <c r="C123" s="1" t="s">
        <v>373</v>
      </c>
      <c r="D123" s="2">
        <v>4791</v>
      </c>
      <c r="E123" s="2">
        <v>581903405</v>
      </c>
      <c r="F123" s="12">
        <v>121457.609058652</v>
      </c>
      <c r="G123" s="12">
        <v>40106</v>
      </c>
      <c r="H123" s="10">
        <f>D123/G123</f>
        <v>0.11945843514686082</v>
      </c>
      <c r="I123" s="8">
        <v>82</v>
      </c>
      <c r="J123" s="8">
        <v>86</v>
      </c>
    </row>
    <row r="124" spans="1:10" ht="13.5" thickBot="1" x14ac:dyDescent="0.25">
      <c r="A124" s="1" t="s">
        <v>285</v>
      </c>
      <c r="B124" s="1" t="s">
        <v>330</v>
      </c>
      <c r="C124" s="1" t="s">
        <v>331</v>
      </c>
      <c r="D124" s="2">
        <v>1505</v>
      </c>
      <c r="E124" s="2">
        <v>178933826</v>
      </c>
      <c r="F124" s="12">
        <v>118892.907641196</v>
      </c>
      <c r="G124" s="12">
        <v>14077</v>
      </c>
      <c r="H124" s="10">
        <f>D124/G124</f>
        <v>0.10691198408751865</v>
      </c>
      <c r="I124" s="8">
        <v>126</v>
      </c>
      <c r="J124" s="8">
        <v>105</v>
      </c>
    </row>
    <row r="125" spans="1:10" ht="13.5" thickBot="1" x14ac:dyDescent="0.25">
      <c r="A125" s="1" t="s">
        <v>417</v>
      </c>
      <c r="B125" s="1" t="s">
        <v>440</v>
      </c>
      <c r="C125" s="1" t="s">
        <v>441</v>
      </c>
      <c r="D125" s="2">
        <v>2207</v>
      </c>
      <c r="E125" s="2">
        <v>244147126</v>
      </c>
      <c r="F125" s="12">
        <v>110623.980969642</v>
      </c>
      <c r="G125" s="12">
        <v>23611</v>
      </c>
      <c r="H125" s="10">
        <f>D125/G125</f>
        <v>9.3473381051204951E-2</v>
      </c>
      <c r="I125" s="8">
        <v>193</v>
      </c>
      <c r="J125" s="8">
        <v>201</v>
      </c>
    </row>
    <row r="126" spans="1:10" ht="13.5" thickBot="1" x14ac:dyDescent="0.25">
      <c r="A126" s="1" t="s">
        <v>95</v>
      </c>
      <c r="B126" s="1" t="s">
        <v>110</v>
      </c>
      <c r="C126" s="1" t="s">
        <v>111</v>
      </c>
      <c r="D126" s="2">
        <v>35589</v>
      </c>
      <c r="E126" s="2">
        <v>5552008818</v>
      </c>
      <c r="F126" s="12">
        <v>156003.50720728299</v>
      </c>
      <c r="G126" s="12">
        <v>162984</v>
      </c>
      <c r="H126" s="10">
        <f>D126/G126</f>
        <v>0.2183588573111471</v>
      </c>
      <c r="I126" s="8">
        <v>4</v>
      </c>
      <c r="J126" s="8">
        <v>10</v>
      </c>
    </row>
    <row r="127" spans="1:10" ht="13.5" thickBot="1" x14ac:dyDescent="0.25">
      <c r="A127" s="1" t="s">
        <v>149</v>
      </c>
      <c r="B127" s="1" t="s">
        <v>164</v>
      </c>
      <c r="C127" s="1" t="s">
        <v>165</v>
      </c>
      <c r="D127" s="2">
        <v>2615</v>
      </c>
      <c r="E127" s="2">
        <v>293791090</v>
      </c>
      <c r="F127" s="12">
        <v>112348.40917781999</v>
      </c>
      <c r="G127" s="12">
        <v>28492</v>
      </c>
      <c r="H127" s="10">
        <f>D127/G127</f>
        <v>9.1780148813702098E-2</v>
      </c>
      <c r="I127" s="8">
        <v>203</v>
      </c>
      <c r="J127" s="8">
        <v>175</v>
      </c>
    </row>
    <row r="128" spans="1:10" ht="13.5" thickBot="1" x14ac:dyDescent="0.25">
      <c r="A128" s="1" t="s">
        <v>494</v>
      </c>
      <c r="B128" s="1" t="s">
        <v>503</v>
      </c>
      <c r="C128" s="1" t="s">
        <v>504</v>
      </c>
      <c r="D128" s="2">
        <v>1708</v>
      </c>
      <c r="E128" s="2">
        <v>196273402</v>
      </c>
      <c r="F128" s="12">
        <v>114914.169789227</v>
      </c>
      <c r="G128" s="12">
        <v>18936</v>
      </c>
      <c r="H128" s="10">
        <f>D128/G128</f>
        <v>9.0198563582593996E-2</v>
      </c>
      <c r="I128" s="8">
        <v>216</v>
      </c>
      <c r="J128" s="8">
        <v>146</v>
      </c>
    </row>
    <row r="129" spans="1:10" ht="13.5" thickBot="1" x14ac:dyDescent="0.25">
      <c r="A129" s="1" t="s">
        <v>417</v>
      </c>
      <c r="B129" s="1" t="s">
        <v>428</v>
      </c>
      <c r="C129" s="1" t="s">
        <v>429</v>
      </c>
      <c r="D129" s="2">
        <v>389</v>
      </c>
      <c r="E129" s="2">
        <v>35184455</v>
      </c>
      <c r="F129" s="12">
        <v>90448.470437017997</v>
      </c>
      <c r="G129" s="12">
        <v>4748</v>
      </c>
      <c r="H129" s="10">
        <f>D129/G129</f>
        <v>8.1929233361415332E-2</v>
      </c>
      <c r="I129" s="8">
        <v>248</v>
      </c>
      <c r="J129" s="8">
        <v>290</v>
      </c>
    </row>
    <row r="130" spans="1:10" ht="13.5" thickBot="1" x14ac:dyDescent="0.25">
      <c r="A130" s="1" t="s">
        <v>205</v>
      </c>
      <c r="B130" s="1" t="s">
        <v>222</v>
      </c>
      <c r="C130" s="1" t="s">
        <v>223</v>
      </c>
      <c r="D130" s="2">
        <v>3560</v>
      </c>
      <c r="E130" s="2">
        <v>494871402</v>
      </c>
      <c r="F130" s="12">
        <v>139008.820786517</v>
      </c>
      <c r="G130" s="12">
        <v>24846</v>
      </c>
      <c r="H130" s="10">
        <f>D130/G130</f>
        <v>0.14328262094502134</v>
      </c>
      <c r="I130" s="8">
        <v>34</v>
      </c>
      <c r="J130" s="8">
        <v>19</v>
      </c>
    </row>
    <row r="131" spans="1:10" ht="13.5" thickBot="1" x14ac:dyDescent="0.25">
      <c r="A131" s="1" t="s">
        <v>463</v>
      </c>
      <c r="B131" s="1" t="s">
        <v>492</v>
      </c>
      <c r="C131" s="1" t="s">
        <v>493</v>
      </c>
      <c r="D131" s="2">
        <v>2681</v>
      </c>
      <c r="E131" s="2">
        <v>296752788</v>
      </c>
      <c r="F131" s="12">
        <v>110687.350988437</v>
      </c>
      <c r="G131" s="12">
        <v>26921</v>
      </c>
      <c r="H131" s="10">
        <f>D131/G131</f>
        <v>9.958768247836261E-2</v>
      </c>
      <c r="I131" s="8">
        <v>161</v>
      </c>
      <c r="J131" s="8">
        <v>200</v>
      </c>
    </row>
    <row r="132" spans="1:10" ht="13.5" thickBot="1" x14ac:dyDescent="0.25">
      <c r="A132" s="1" t="s">
        <v>578</v>
      </c>
      <c r="B132" s="1" t="s">
        <v>597</v>
      </c>
      <c r="C132" s="1" t="s">
        <v>598</v>
      </c>
      <c r="D132" s="2">
        <v>13951</v>
      </c>
      <c r="E132" s="2">
        <v>1873336179</v>
      </c>
      <c r="F132" s="12">
        <v>134279.70604257801</v>
      </c>
      <c r="G132" s="12">
        <v>78120</v>
      </c>
      <c r="H132" s="10">
        <f>D132/G132</f>
        <v>0.178584229390681</v>
      </c>
      <c r="I132" s="8">
        <v>12</v>
      </c>
      <c r="J132" s="8">
        <v>28</v>
      </c>
    </row>
    <row r="133" spans="1:10" ht="13.5" thickBot="1" x14ac:dyDescent="0.25">
      <c r="A133" s="1" t="s">
        <v>205</v>
      </c>
      <c r="B133" s="1" t="s">
        <v>250</v>
      </c>
      <c r="C133" s="1" t="s">
        <v>251</v>
      </c>
      <c r="D133" s="2">
        <v>32296</v>
      </c>
      <c r="E133" s="2">
        <v>5397786500</v>
      </c>
      <c r="F133" s="12">
        <v>167134.83093881601</v>
      </c>
      <c r="G133" s="12">
        <v>124878</v>
      </c>
      <c r="H133" s="10">
        <f>D133/G133</f>
        <v>0.25862041352359905</v>
      </c>
      <c r="I133" s="8">
        <v>1</v>
      </c>
      <c r="J133" s="8">
        <v>3</v>
      </c>
    </row>
    <row r="134" spans="1:10" ht="13.5" thickBot="1" x14ac:dyDescent="0.25">
      <c r="A134" s="1" t="s">
        <v>547</v>
      </c>
      <c r="B134" s="1" t="s">
        <v>574</v>
      </c>
      <c r="C134" s="1" t="s">
        <v>575</v>
      </c>
      <c r="D134" s="2">
        <v>1229</v>
      </c>
      <c r="E134" s="2">
        <v>133229854</v>
      </c>
      <c r="F134" s="12">
        <v>108405.088689992</v>
      </c>
      <c r="G134" s="12">
        <v>12260</v>
      </c>
      <c r="H134" s="10">
        <f>D134/G134</f>
        <v>0.10024469820554649</v>
      </c>
      <c r="I134" s="8">
        <v>157</v>
      </c>
      <c r="J134" s="8">
        <v>217</v>
      </c>
    </row>
    <row r="135" spans="1:10" ht="13.5" thickBot="1" x14ac:dyDescent="0.25">
      <c r="A135" s="1" t="s">
        <v>285</v>
      </c>
      <c r="B135" s="1" t="s">
        <v>352</v>
      </c>
      <c r="C135" s="1" t="s">
        <v>353</v>
      </c>
      <c r="D135" s="2">
        <v>1378</v>
      </c>
      <c r="E135" s="2">
        <v>153473029</v>
      </c>
      <c r="F135" s="12">
        <v>111373.751088534</v>
      </c>
      <c r="G135" s="12">
        <v>14594</v>
      </c>
      <c r="H135" s="10">
        <f>D135/G135</f>
        <v>9.4422365355625593E-2</v>
      </c>
      <c r="I135" s="8">
        <v>190</v>
      </c>
      <c r="J135" s="8">
        <v>190</v>
      </c>
    </row>
    <row r="136" spans="1:10" ht="13.5" thickBot="1" x14ac:dyDescent="0.25">
      <c r="A136" s="1" t="s">
        <v>205</v>
      </c>
      <c r="B136" s="1" t="s">
        <v>248</v>
      </c>
      <c r="C136" s="1" t="s">
        <v>249</v>
      </c>
      <c r="D136" s="2">
        <v>69056</v>
      </c>
      <c r="E136" s="2">
        <v>11221550924</v>
      </c>
      <c r="F136" s="12">
        <v>162499.28933039901</v>
      </c>
      <c r="G136" s="12">
        <v>343821</v>
      </c>
      <c r="H136" s="10">
        <f>D136/G136</f>
        <v>0.20084869743267572</v>
      </c>
      <c r="I136" s="8">
        <v>9</v>
      </c>
      <c r="J136" s="8">
        <v>7</v>
      </c>
    </row>
    <row r="137" spans="1:10" ht="13.5" thickBot="1" x14ac:dyDescent="0.25">
      <c r="A137" s="1" t="s">
        <v>463</v>
      </c>
      <c r="B137" s="1" t="s">
        <v>466</v>
      </c>
      <c r="C137" s="1" t="s">
        <v>467</v>
      </c>
      <c r="D137" s="2">
        <v>798</v>
      </c>
      <c r="E137" s="2">
        <v>84021741</v>
      </c>
      <c r="F137" s="12">
        <v>105290.402255639</v>
      </c>
      <c r="G137" s="12">
        <v>10087</v>
      </c>
      <c r="H137" s="10">
        <f>D137/G137</f>
        <v>7.9111727966689804E-2</v>
      </c>
      <c r="I137" s="8">
        <v>261</v>
      </c>
      <c r="J137" s="8">
        <v>240</v>
      </c>
    </row>
    <row r="138" spans="1:10" ht="13.5" thickBot="1" x14ac:dyDescent="0.25">
      <c r="A138" s="1" t="s">
        <v>547</v>
      </c>
      <c r="B138" s="1" t="s">
        <v>558</v>
      </c>
      <c r="C138" s="1" t="s">
        <v>559</v>
      </c>
      <c r="D138" s="2">
        <v>201</v>
      </c>
      <c r="E138" s="2">
        <v>21713112</v>
      </c>
      <c r="F138" s="12">
        <v>108025.432835821</v>
      </c>
      <c r="G138" s="12">
        <v>3078</v>
      </c>
      <c r="H138" s="10">
        <f>D138/G138</f>
        <v>6.5302144249512667E-2</v>
      </c>
      <c r="I138" s="8">
        <v>284</v>
      </c>
      <c r="J138" s="8">
        <v>221</v>
      </c>
    </row>
    <row r="139" spans="1:10" ht="13.5" thickBot="1" x14ac:dyDescent="0.25">
      <c r="A139" s="1" t="s">
        <v>285</v>
      </c>
      <c r="B139" s="1" t="s">
        <v>370</v>
      </c>
      <c r="C139" s="1" t="s">
        <v>371</v>
      </c>
      <c r="D139" s="2">
        <v>2804</v>
      </c>
      <c r="E139" s="2">
        <v>325175611</v>
      </c>
      <c r="F139" s="12">
        <v>115968.47753209699</v>
      </c>
      <c r="G139" s="12">
        <v>24543</v>
      </c>
      <c r="H139" s="10">
        <f>D139/G139</f>
        <v>0.11424846188322536</v>
      </c>
      <c r="I139" s="8">
        <v>97</v>
      </c>
      <c r="J139" s="8">
        <v>136</v>
      </c>
    </row>
    <row r="140" spans="1:10" ht="13.5" thickBot="1" x14ac:dyDescent="0.25">
      <c r="A140" s="1" t="s">
        <v>285</v>
      </c>
      <c r="B140" s="1" t="s">
        <v>332</v>
      </c>
      <c r="C140" s="1" t="s">
        <v>333</v>
      </c>
      <c r="D140" s="2">
        <v>3650</v>
      </c>
      <c r="E140" s="2">
        <v>423613231</v>
      </c>
      <c r="F140" s="12">
        <v>116058.41945205499</v>
      </c>
      <c r="G140" s="12">
        <v>34790</v>
      </c>
      <c r="H140" s="10">
        <f>D140/G140</f>
        <v>0.10491520551882724</v>
      </c>
      <c r="I140" s="8">
        <v>130</v>
      </c>
      <c r="J140" s="8">
        <v>133</v>
      </c>
    </row>
    <row r="141" spans="1:10" ht="13.5" thickBot="1" x14ac:dyDescent="0.25">
      <c r="A141" s="1" t="s">
        <v>149</v>
      </c>
      <c r="B141" s="1" t="s">
        <v>160</v>
      </c>
      <c r="C141" s="1" t="s">
        <v>161</v>
      </c>
      <c r="D141" s="2">
        <v>834</v>
      </c>
      <c r="E141" s="2">
        <v>86858532</v>
      </c>
      <c r="F141" s="12">
        <v>104146.920863309</v>
      </c>
      <c r="G141" s="12">
        <v>10301</v>
      </c>
      <c r="H141" s="10">
        <f>D141/G141</f>
        <v>8.0963013299679643E-2</v>
      </c>
      <c r="I141" s="8">
        <v>256</v>
      </c>
      <c r="J141" s="8">
        <v>252</v>
      </c>
    </row>
    <row r="142" spans="1:10" ht="13.5" thickBot="1" x14ac:dyDescent="0.25">
      <c r="A142" s="1" t="s">
        <v>285</v>
      </c>
      <c r="B142" s="1" t="s">
        <v>328</v>
      </c>
      <c r="C142" s="1" t="s">
        <v>329</v>
      </c>
      <c r="D142" s="2">
        <v>769</v>
      </c>
      <c r="E142" s="2">
        <v>77990508</v>
      </c>
      <c r="F142" s="12">
        <v>101418.085825748</v>
      </c>
      <c r="G142" s="12">
        <v>9292</v>
      </c>
      <c r="H142" s="10">
        <f>D142/G142</f>
        <v>8.2759362892811023E-2</v>
      </c>
      <c r="I142" s="8">
        <v>243</v>
      </c>
      <c r="J142" s="8">
        <v>268</v>
      </c>
    </row>
    <row r="143" spans="1:10" ht="13.5" thickBot="1" x14ac:dyDescent="0.25">
      <c r="A143" s="1" t="s">
        <v>95</v>
      </c>
      <c r="B143" s="1" t="s">
        <v>120</v>
      </c>
      <c r="C143" s="1" t="s">
        <v>121</v>
      </c>
      <c r="D143" s="2">
        <v>3365</v>
      </c>
      <c r="E143" s="2">
        <v>387948396</v>
      </c>
      <c r="F143" s="12">
        <v>115289.27072808301</v>
      </c>
      <c r="G143" s="12">
        <v>27723</v>
      </c>
      <c r="H143" s="10">
        <f>D143/G143</f>
        <v>0.12137936009811348</v>
      </c>
      <c r="I143" s="8">
        <v>77</v>
      </c>
      <c r="J143" s="8">
        <v>141</v>
      </c>
    </row>
    <row r="144" spans="1:10" ht="13.5" thickBot="1" x14ac:dyDescent="0.25">
      <c r="A144" s="1" t="s">
        <v>463</v>
      </c>
      <c r="B144" s="1" t="s">
        <v>480</v>
      </c>
      <c r="C144" s="1" t="s">
        <v>481</v>
      </c>
      <c r="D144" s="2">
        <v>2103</v>
      </c>
      <c r="E144" s="2">
        <v>263376414</v>
      </c>
      <c r="F144" s="12">
        <v>125238.427960057</v>
      </c>
      <c r="G144" s="12">
        <v>20414</v>
      </c>
      <c r="H144" s="10">
        <f>D144/G144</f>
        <v>0.10301753698442245</v>
      </c>
      <c r="I144" s="8">
        <v>141</v>
      </c>
      <c r="J144" s="8">
        <v>71</v>
      </c>
    </row>
    <row r="145" spans="1:10" ht="13.5" thickBot="1" x14ac:dyDescent="0.25">
      <c r="A145" s="1" t="s">
        <v>95</v>
      </c>
      <c r="B145" s="1" t="s">
        <v>116</v>
      </c>
      <c r="C145" s="1" t="s">
        <v>117</v>
      </c>
      <c r="D145" s="2">
        <v>5043</v>
      </c>
      <c r="E145" s="2">
        <v>578977100</v>
      </c>
      <c r="F145" s="12">
        <v>114808.070592901</v>
      </c>
      <c r="G145" s="12">
        <v>43680</v>
      </c>
      <c r="H145" s="10">
        <f>D145/G145</f>
        <v>0.11545329670329671</v>
      </c>
      <c r="I145" s="8">
        <v>94</v>
      </c>
      <c r="J145" s="8">
        <v>148</v>
      </c>
    </row>
    <row r="146" spans="1:10" ht="13.5" thickBot="1" x14ac:dyDescent="0.25">
      <c r="A146" s="1" t="s">
        <v>122</v>
      </c>
      <c r="B146" s="1" t="s">
        <v>127</v>
      </c>
      <c r="C146" s="1" t="s">
        <v>128</v>
      </c>
      <c r="D146" s="2">
        <v>787</v>
      </c>
      <c r="E146" s="2">
        <v>87357703</v>
      </c>
      <c r="F146" s="12">
        <v>111000.893265565</v>
      </c>
      <c r="G146" s="12">
        <v>7309</v>
      </c>
      <c r="H146" s="10">
        <f>D146/G146</f>
        <v>0.10767546860035572</v>
      </c>
      <c r="I146" s="8">
        <v>122</v>
      </c>
      <c r="J146" s="8">
        <v>195</v>
      </c>
    </row>
    <row r="147" spans="1:10" ht="13.5" thickBot="1" x14ac:dyDescent="0.25">
      <c r="A147" s="1" t="s">
        <v>285</v>
      </c>
      <c r="B147" s="1" t="s">
        <v>300</v>
      </c>
      <c r="C147" s="1" t="s">
        <v>301</v>
      </c>
      <c r="D147" s="2">
        <v>1002</v>
      </c>
      <c r="E147" s="2">
        <v>105182546</v>
      </c>
      <c r="F147" s="12">
        <v>104972.600798403</v>
      </c>
      <c r="G147" s="12">
        <v>10541</v>
      </c>
      <c r="H147" s="10">
        <f>D147/G147</f>
        <v>9.505739493406698E-2</v>
      </c>
      <c r="I147" s="8">
        <v>184</v>
      </c>
      <c r="J147" s="8">
        <v>244</v>
      </c>
    </row>
    <row r="148" spans="1:10" ht="13.5" thickBot="1" x14ac:dyDescent="0.25">
      <c r="A148" s="1" t="s">
        <v>384</v>
      </c>
      <c r="B148" s="1" t="s">
        <v>395</v>
      </c>
      <c r="C148" s="1" t="s">
        <v>396</v>
      </c>
      <c r="D148" s="2">
        <v>304</v>
      </c>
      <c r="E148" s="2">
        <v>29018971</v>
      </c>
      <c r="F148" s="12">
        <v>95457.141447368398</v>
      </c>
      <c r="G148" s="12">
        <v>3760</v>
      </c>
      <c r="H148" s="10">
        <f>D148/G148</f>
        <v>8.085106382978724E-2</v>
      </c>
      <c r="I148" s="8">
        <v>258</v>
      </c>
      <c r="J148" s="8">
        <v>287</v>
      </c>
    </row>
    <row r="149" spans="1:10" ht="13.5" thickBot="1" x14ac:dyDescent="0.25">
      <c r="A149" s="1" t="s">
        <v>285</v>
      </c>
      <c r="B149" s="1" t="s">
        <v>348</v>
      </c>
      <c r="C149" s="1" t="s">
        <v>349</v>
      </c>
      <c r="D149" s="2">
        <v>12106</v>
      </c>
      <c r="E149" s="2">
        <v>1787593433</v>
      </c>
      <c r="F149" s="12">
        <v>147661.773748554</v>
      </c>
      <c r="G149" s="12">
        <v>69227</v>
      </c>
      <c r="H149" s="10">
        <f>D149/G149</f>
        <v>0.17487396536033628</v>
      </c>
      <c r="I149" s="8">
        <v>14</v>
      </c>
      <c r="J149" s="8">
        <v>13</v>
      </c>
    </row>
    <row r="150" spans="1:10" ht="13.5" thickBot="1" x14ac:dyDescent="0.25">
      <c r="A150" s="1" t="s">
        <v>166</v>
      </c>
      <c r="B150" s="1" t="s">
        <v>175</v>
      </c>
      <c r="C150" s="1" t="s">
        <v>176</v>
      </c>
      <c r="D150" s="2">
        <v>1143</v>
      </c>
      <c r="E150" s="2">
        <v>120463683</v>
      </c>
      <c r="F150" s="12">
        <v>105392.54855643</v>
      </c>
      <c r="G150" s="12">
        <v>13455</v>
      </c>
      <c r="H150" s="10">
        <f>D150/G150</f>
        <v>8.4949832775919734E-2</v>
      </c>
      <c r="I150" s="8">
        <v>231</v>
      </c>
      <c r="J150" s="8">
        <v>239</v>
      </c>
    </row>
    <row r="151" spans="1:10" ht="13.5" thickBot="1" x14ac:dyDescent="0.25">
      <c r="A151" s="1" t="s">
        <v>166</v>
      </c>
      <c r="B151" s="1" t="s">
        <v>171</v>
      </c>
      <c r="C151" s="1" t="s">
        <v>172</v>
      </c>
      <c r="D151" s="2">
        <v>1749</v>
      </c>
      <c r="E151" s="2">
        <v>208137263</v>
      </c>
      <c r="F151" s="12">
        <v>119003.580903373</v>
      </c>
      <c r="G151" s="12">
        <v>15225</v>
      </c>
      <c r="H151" s="10">
        <f>D151/G151</f>
        <v>0.11487684729064039</v>
      </c>
      <c r="I151" s="8">
        <v>95</v>
      </c>
      <c r="J151" s="8">
        <v>104</v>
      </c>
    </row>
    <row r="152" spans="1:10" ht="13.5" thickBot="1" x14ac:dyDescent="0.25">
      <c r="A152" s="1" t="s">
        <v>6</v>
      </c>
      <c r="B152" s="1" t="s">
        <v>43</v>
      </c>
      <c r="C152" s="1" t="s">
        <v>44</v>
      </c>
      <c r="D152" s="2">
        <v>16362</v>
      </c>
      <c r="E152" s="2">
        <v>2427783475</v>
      </c>
      <c r="F152" s="12">
        <v>148379.38363280799</v>
      </c>
      <c r="G152" s="12">
        <v>105185</v>
      </c>
      <c r="H152" s="10">
        <f>D152/G152</f>
        <v>0.15555449921566764</v>
      </c>
      <c r="I152" s="8">
        <v>21</v>
      </c>
      <c r="J152" s="8">
        <v>12</v>
      </c>
    </row>
    <row r="153" spans="1:10" ht="13.5" thickBot="1" x14ac:dyDescent="0.25">
      <c r="A153" s="1" t="s">
        <v>417</v>
      </c>
      <c r="B153" s="1" t="s">
        <v>438</v>
      </c>
      <c r="C153" s="1" t="s">
        <v>439</v>
      </c>
      <c r="D153" s="2">
        <v>1149</v>
      </c>
      <c r="E153" s="2">
        <v>130640813</v>
      </c>
      <c r="F153" s="12">
        <v>113699.576153177</v>
      </c>
      <c r="G153" s="12">
        <v>10725</v>
      </c>
      <c r="H153" s="10">
        <f>D153/G153</f>
        <v>0.10713286713286713</v>
      </c>
      <c r="I153" s="8">
        <v>124</v>
      </c>
      <c r="J153" s="8">
        <v>159</v>
      </c>
    </row>
    <row r="154" spans="1:10" ht="13.5" thickBot="1" x14ac:dyDescent="0.25">
      <c r="A154" s="1" t="s">
        <v>442</v>
      </c>
      <c r="B154" s="1" t="s">
        <v>451</v>
      </c>
      <c r="C154" s="1" t="s">
        <v>452</v>
      </c>
      <c r="D154" s="2">
        <v>586</v>
      </c>
      <c r="E154" s="2">
        <v>63778321</v>
      </c>
      <c r="F154" s="12">
        <v>108836.725255973</v>
      </c>
      <c r="G154" s="12">
        <v>5717</v>
      </c>
      <c r="H154" s="10">
        <f>D154/G154</f>
        <v>0.10250131187685849</v>
      </c>
      <c r="I154" s="8">
        <v>143</v>
      </c>
      <c r="J154" s="8">
        <v>215</v>
      </c>
    </row>
    <row r="155" spans="1:10" ht="13.5" thickBot="1" x14ac:dyDescent="0.25">
      <c r="A155" s="1" t="s">
        <v>494</v>
      </c>
      <c r="B155" s="1" t="s">
        <v>501</v>
      </c>
      <c r="C155" s="1" t="s">
        <v>502</v>
      </c>
      <c r="D155" s="2">
        <v>921</v>
      </c>
      <c r="E155" s="2">
        <v>107830641</v>
      </c>
      <c r="F155" s="12">
        <v>117079.957654723</v>
      </c>
      <c r="G155" s="12">
        <v>9476</v>
      </c>
      <c r="H155" s="10">
        <f>D155/G155</f>
        <v>9.7192908400168851E-2</v>
      </c>
      <c r="I155" s="8">
        <v>174</v>
      </c>
      <c r="J155" s="8">
        <v>125</v>
      </c>
    </row>
    <row r="156" spans="1:10" ht="13.5" thickBot="1" x14ac:dyDescent="0.25">
      <c r="A156" s="1" t="s">
        <v>547</v>
      </c>
      <c r="B156" s="1" t="s">
        <v>548</v>
      </c>
      <c r="C156" s="1" t="s">
        <v>549</v>
      </c>
      <c r="D156" s="2">
        <v>623</v>
      </c>
      <c r="E156" s="2">
        <v>72982791</v>
      </c>
      <c r="F156" s="12">
        <v>117147.337078652</v>
      </c>
      <c r="G156" s="12">
        <v>7150</v>
      </c>
      <c r="H156" s="10">
        <f>D156/G156</f>
        <v>8.7132867132867137E-2</v>
      </c>
      <c r="I156" s="8">
        <v>228</v>
      </c>
      <c r="J156" s="8">
        <v>124</v>
      </c>
    </row>
    <row r="157" spans="1:10" ht="13.5" thickBot="1" x14ac:dyDescent="0.25">
      <c r="A157" s="1" t="s">
        <v>95</v>
      </c>
      <c r="B157" s="1" t="s">
        <v>112</v>
      </c>
      <c r="C157" s="1" t="s">
        <v>113</v>
      </c>
      <c r="D157" s="2">
        <v>22767</v>
      </c>
      <c r="E157" s="2">
        <v>2962509613</v>
      </c>
      <c r="F157" s="12">
        <v>130122.96802389401</v>
      </c>
      <c r="G157" s="12">
        <v>142921</v>
      </c>
      <c r="H157" s="10">
        <f>D157/G157</f>
        <v>0.15929779388613291</v>
      </c>
      <c r="I157" s="8">
        <v>18</v>
      </c>
      <c r="J157" s="8">
        <v>45</v>
      </c>
    </row>
    <row r="158" spans="1:10" ht="13.5" thickBot="1" x14ac:dyDescent="0.25">
      <c r="A158" s="1" t="s">
        <v>6</v>
      </c>
      <c r="B158" s="1" t="s">
        <v>53</v>
      </c>
      <c r="C158" s="1" t="s">
        <v>54</v>
      </c>
      <c r="D158" s="2">
        <v>5908</v>
      </c>
      <c r="E158" s="2">
        <v>713362529</v>
      </c>
      <c r="F158" s="12">
        <v>120745.180941097</v>
      </c>
      <c r="G158" s="12">
        <v>62430</v>
      </c>
      <c r="H158" s="10">
        <f>D158/G158</f>
        <v>9.4633990068877141E-2</v>
      </c>
      <c r="I158" s="8">
        <v>188</v>
      </c>
      <c r="J158" s="8">
        <v>89</v>
      </c>
    </row>
    <row r="159" spans="1:10" ht="13.5" thickBot="1" x14ac:dyDescent="0.25">
      <c r="A159" s="1" t="s">
        <v>547</v>
      </c>
      <c r="B159" s="1" t="s">
        <v>556</v>
      </c>
      <c r="C159" s="1" t="s">
        <v>557</v>
      </c>
      <c r="D159" s="2">
        <v>274</v>
      </c>
      <c r="E159" s="2">
        <v>26978236</v>
      </c>
      <c r="F159" s="12">
        <v>98460.715328467195</v>
      </c>
      <c r="G159" s="12">
        <v>3995</v>
      </c>
      <c r="H159" s="10">
        <f>D159/G159</f>
        <v>6.8585732165206512E-2</v>
      </c>
      <c r="I159" s="8">
        <v>277</v>
      </c>
      <c r="J159" s="8">
        <v>278</v>
      </c>
    </row>
    <row r="160" spans="1:10" ht="13.5" thickBot="1" x14ac:dyDescent="0.25">
      <c r="A160" s="1" t="s">
        <v>166</v>
      </c>
      <c r="B160" s="1" t="s">
        <v>181</v>
      </c>
      <c r="C160" s="1" t="s">
        <v>182</v>
      </c>
      <c r="D160" s="2">
        <v>2116</v>
      </c>
      <c r="E160" s="2">
        <v>225985853</v>
      </c>
      <c r="F160" s="12">
        <v>106798.607277883</v>
      </c>
      <c r="G160" s="12">
        <v>20317</v>
      </c>
      <c r="H160" s="10">
        <f>D160/G160</f>
        <v>0.10414923463109711</v>
      </c>
      <c r="I160" s="8">
        <v>135</v>
      </c>
      <c r="J160" s="8">
        <v>232</v>
      </c>
    </row>
    <row r="161" spans="1:10" ht="13.5" thickBot="1" x14ac:dyDescent="0.25">
      <c r="A161" s="1" t="s">
        <v>6</v>
      </c>
      <c r="B161" s="1" t="s">
        <v>31</v>
      </c>
      <c r="C161" s="1" t="s">
        <v>32</v>
      </c>
      <c r="D161" s="2">
        <v>1085</v>
      </c>
      <c r="E161" s="2">
        <v>140627834</v>
      </c>
      <c r="F161" s="12">
        <v>129610.90691244201</v>
      </c>
      <c r="G161" s="12">
        <v>11010</v>
      </c>
      <c r="H161" s="10">
        <f>D161/G161</f>
        <v>9.8546775658492278E-2</v>
      </c>
      <c r="I161" s="8">
        <v>168</v>
      </c>
      <c r="J161" s="8">
        <v>47</v>
      </c>
    </row>
    <row r="162" spans="1:10" ht="13.5" thickBot="1" x14ac:dyDescent="0.25">
      <c r="A162" s="1" t="s">
        <v>76</v>
      </c>
      <c r="B162" s="1" t="s">
        <v>81</v>
      </c>
      <c r="C162" s="1" t="s">
        <v>82</v>
      </c>
      <c r="D162" s="2">
        <v>6738</v>
      </c>
      <c r="E162" s="2">
        <v>853332393</v>
      </c>
      <c r="F162" s="12">
        <v>126644.76001780901</v>
      </c>
      <c r="G162" s="12">
        <v>56566</v>
      </c>
      <c r="H162" s="10">
        <f>D162/G162</f>
        <v>0.11911749107237563</v>
      </c>
      <c r="I162" s="8">
        <v>83</v>
      </c>
      <c r="J162" s="8">
        <v>64</v>
      </c>
    </row>
    <row r="163" spans="1:10" ht="13.5" thickBot="1" x14ac:dyDescent="0.25">
      <c r="A163" s="1" t="s">
        <v>6</v>
      </c>
      <c r="B163" s="1" t="s">
        <v>57</v>
      </c>
      <c r="C163" s="1" t="s">
        <v>58</v>
      </c>
      <c r="D163" s="2">
        <v>2785</v>
      </c>
      <c r="E163" s="2">
        <v>331603172</v>
      </c>
      <c r="F163" s="12">
        <v>119067.566247756</v>
      </c>
      <c r="G163" s="12">
        <v>28576</v>
      </c>
      <c r="H163" s="10">
        <f>D163/G163</f>
        <v>9.7459406494960807E-2</v>
      </c>
      <c r="I163" s="8">
        <v>173</v>
      </c>
      <c r="J163" s="8">
        <v>103</v>
      </c>
    </row>
    <row r="164" spans="1:10" ht="13.5" thickBot="1" x14ac:dyDescent="0.25">
      <c r="A164" s="1" t="s">
        <v>122</v>
      </c>
      <c r="B164" s="1" t="s">
        <v>137</v>
      </c>
      <c r="C164" s="1" t="s">
        <v>138</v>
      </c>
      <c r="D164" s="2">
        <v>3088</v>
      </c>
      <c r="E164" s="2">
        <v>333888183</v>
      </c>
      <c r="F164" s="12">
        <v>108124.411593264</v>
      </c>
      <c r="G164" s="12">
        <v>31527</v>
      </c>
      <c r="H164" s="10">
        <f>D164/G164</f>
        <v>9.7947790782503888E-2</v>
      </c>
      <c r="I164" s="8">
        <v>171</v>
      </c>
      <c r="J164" s="8">
        <v>219</v>
      </c>
    </row>
    <row r="165" spans="1:10" ht="13.5" thickBot="1" x14ac:dyDescent="0.25">
      <c r="A165" s="1" t="s">
        <v>494</v>
      </c>
      <c r="B165" s="1" t="s">
        <v>495</v>
      </c>
      <c r="C165" s="1" t="s">
        <v>496</v>
      </c>
      <c r="D165" s="2">
        <v>485</v>
      </c>
      <c r="E165" s="2">
        <v>55326360</v>
      </c>
      <c r="F165" s="12">
        <v>114074.969072165</v>
      </c>
      <c r="G165" s="12">
        <v>5921</v>
      </c>
      <c r="H165" s="10">
        <f>D165/G165</f>
        <v>8.1911839216348592E-2</v>
      </c>
      <c r="I165" s="8">
        <v>249</v>
      </c>
      <c r="J165" s="8">
        <v>154</v>
      </c>
    </row>
    <row r="166" spans="1:10" ht="13.5" thickBot="1" x14ac:dyDescent="0.25">
      <c r="A166" s="1" t="s">
        <v>194</v>
      </c>
      <c r="B166" s="1" t="s">
        <v>195</v>
      </c>
      <c r="C166" s="1" t="s">
        <v>196</v>
      </c>
      <c r="D166" s="2">
        <v>1100</v>
      </c>
      <c r="E166" s="2">
        <v>104674220</v>
      </c>
      <c r="F166" s="12">
        <v>95158.381818181806</v>
      </c>
      <c r="G166" s="12">
        <v>13444</v>
      </c>
      <c r="H166" s="10">
        <f>D166/G166</f>
        <v>8.1820886640880691E-2</v>
      </c>
      <c r="I166" s="8">
        <v>250</v>
      </c>
      <c r="J166" s="8">
        <v>288</v>
      </c>
    </row>
    <row r="167" spans="1:10" ht="13.5" thickBot="1" x14ac:dyDescent="0.25">
      <c r="A167" s="1" t="s">
        <v>463</v>
      </c>
      <c r="B167" s="1" t="s">
        <v>474</v>
      </c>
      <c r="C167" s="1" t="s">
        <v>475</v>
      </c>
      <c r="D167" s="2">
        <v>646</v>
      </c>
      <c r="E167" s="2">
        <v>70694257</v>
      </c>
      <c r="F167" s="12">
        <v>109433.834365325</v>
      </c>
      <c r="G167" s="12">
        <v>6920</v>
      </c>
      <c r="H167" s="10">
        <f>D167/G167</f>
        <v>9.3352601156069359E-2</v>
      </c>
      <c r="I167" s="8">
        <v>194</v>
      </c>
      <c r="J167" s="8">
        <v>210</v>
      </c>
    </row>
    <row r="168" spans="1:10" ht="13.5" thickBot="1" x14ac:dyDescent="0.25">
      <c r="A168" s="1" t="s">
        <v>285</v>
      </c>
      <c r="B168" s="1" t="s">
        <v>296</v>
      </c>
      <c r="C168" s="1" t="s">
        <v>297</v>
      </c>
      <c r="D168" s="2">
        <v>1393</v>
      </c>
      <c r="E168" s="2">
        <v>158533277</v>
      </c>
      <c r="F168" s="12">
        <v>113807.09045226101</v>
      </c>
      <c r="G168" s="12">
        <v>15187</v>
      </c>
      <c r="H168" s="10">
        <f>D168/G168</f>
        <v>9.1723184302363869E-2</v>
      </c>
      <c r="I168" s="8">
        <v>204</v>
      </c>
      <c r="J168" s="8">
        <v>157</v>
      </c>
    </row>
    <row r="169" spans="1:10" ht="13.5" thickBot="1" x14ac:dyDescent="0.25">
      <c r="A169" s="1" t="s">
        <v>205</v>
      </c>
      <c r="B169" s="1" t="s">
        <v>238</v>
      </c>
      <c r="C169" s="1" t="s">
        <v>239</v>
      </c>
      <c r="D169" s="2">
        <v>1102</v>
      </c>
      <c r="E169" s="2">
        <v>124717059</v>
      </c>
      <c r="F169" s="12">
        <v>113173.37477314001</v>
      </c>
      <c r="G169" s="12">
        <v>13245</v>
      </c>
      <c r="H169" s="10">
        <f>D169/G169</f>
        <v>8.3201208003020014E-2</v>
      </c>
      <c r="I169" s="8">
        <v>240</v>
      </c>
      <c r="J169" s="8">
        <v>163</v>
      </c>
    </row>
    <row r="170" spans="1:10" ht="13.5" thickBot="1" x14ac:dyDescent="0.25">
      <c r="A170" s="1" t="s">
        <v>166</v>
      </c>
      <c r="B170" s="1" t="s">
        <v>183</v>
      </c>
      <c r="C170" s="1" t="s">
        <v>184</v>
      </c>
      <c r="D170" s="2">
        <v>2553</v>
      </c>
      <c r="E170" s="2">
        <v>294488549</v>
      </c>
      <c r="F170" s="12">
        <v>115349.999608304</v>
      </c>
      <c r="G170" s="12">
        <v>27079</v>
      </c>
      <c r="H170" s="10">
        <f>D170/G170</f>
        <v>9.4279700136637251E-2</v>
      </c>
      <c r="I170" s="8">
        <v>191</v>
      </c>
      <c r="J170" s="8">
        <v>140</v>
      </c>
    </row>
    <row r="171" spans="1:10" ht="13.5" thickBot="1" x14ac:dyDescent="0.25">
      <c r="A171" s="1" t="s">
        <v>494</v>
      </c>
      <c r="B171" s="1" t="s">
        <v>499</v>
      </c>
      <c r="C171" s="1" t="s">
        <v>500</v>
      </c>
      <c r="D171" s="2">
        <v>1064</v>
      </c>
      <c r="E171" s="2">
        <v>119224781</v>
      </c>
      <c r="F171" s="12">
        <v>112053.365601504</v>
      </c>
      <c r="G171" s="12">
        <v>11672</v>
      </c>
      <c r="H171" s="10">
        <f>D171/G171</f>
        <v>9.1158327621658666E-2</v>
      </c>
      <c r="I171" s="8">
        <v>210</v>
      </c>
      <c r="J171" s="8">
        <v>179</v>
      </c>
    </row>
    <row r="172" spans="1:10" ht="13.5" thickBot="1" x14ac:dyDescent="0.25">
      <c r="A172" s="1" t="s">
        <v>76</v>
      </c>
      <c r="B172" s="1" t="s">
        <v>83</v>
      </c>
      <c r="C172" s="1" t="s">
        <v>84</v>
      </c>
      <c r="D172" s="2">
        <v>1132</v>
      </c>
      <c r="E172" s="2">
        <v>118135194</v>
      </c>
      <c r="F172" s="12">
        <v>104359.712014134</v>
      </c>
      <c r="G172" s="12">
        <v>11953</v>
      </c>
      <c r="H172" s="10">
        <f>D172/G172</f>
        <v>9.470425834518531E-2</v>
      </c>
      <c r="I172" s="8">
        <v>187</v>
      </c>
      <c r="J172" s="8">
        <v>248</v>
      </c>
    </row>
    <row r="173" spans="1:10" ht="13.5" thickBot="1" x14ac:dyDescent="0.25">
      <c r="A173" s="1" t="s">
        <v>578</v>
      </c>
      <c r="B173" s="1" t="s">
        <v>591</v>
      </c>
      <c r="C173" s="1" t="s">
        <v>592</v>
      </c>
      <c r="D173" s="2">
        <v>325</v>
      </c>
      <c r="E173" s="2">
        <v>32036180</v>
      </c>
      <c r="F173" s="12">
        <v>98572.861538461497</v>
      </c>
      <c r="G173" s="12">
        <v>6066</v>
      </c>
      <c r="H173" s="10">
        <f>D173/G173</f>
        <v>5.3577316188592156E-2</v>
      </c>
      <c r="I173" s="8">
        <v>290</v>
      </c>
      <c r="J173" s="8">
        <v>277</v>
      </c>
    </row>
    <row r="174" spans="1:10" ht="13.5" thickBot="1" x14ac:dyDescent="0.25">
      <c r="A174" s="1" t="s">
        <v>285</v>
      </c>
      <c r="B174" s="1" t="s">
        <v>288</v>
      </c>
      <c r="C174" s="1" t="s">
        <v>289</v>
      </c>
      <c r="D174" s="2">
        <v>5850</v>
      </c>
      <c r="E174" s="2">
        <v>793886093</v>
      </c>
      <c r="F174" s="12">
        <v>135707.02444444399</v>
      </c>
      <c r="G174" s="12">
        <v>39220</v>
      </c>
      <c r="H174" s="10">
        <f>D174/G174</f>
        <v>0.14915859255481898</v>
      </c>
      <c r="I174" s="8">
        <v>28</v>
      </c>
      <c r="J174" s="8">
        <v>25</v>
      </c>
    </row>
    <row r="175" spans="1:10" ht="13.5" thickBot="1" x14ac:dyDescent="0.25">
      <c r="A175" s="1" t="s">
        <v>205</v>
      </c>
      <c r="B175" s="1" t="s">
        <v>240</v>
      </c>
      <c r="C175" s="1" t="s">
        <v>241</v>
      </c>
      <c r="D175" s="2">
        <v>852</v>
      </c>
      <c r="E175" s="2">
        <v>82007257</v>
      </c>
      <c r="F175" s="12">
        <v>96252.649061032906</v>
      </c>
      <c r="G175" s="12">
        <v>7501</v>
      </c>
      <c r="H175" s="10">
        <f>D175/G175</f>
        <v>0.11358485535261965</v>
      </c>
      <c r="I175" s="8">
        <v>100</v>
      </c>
      <c r="J175" s="8">
        <v>285</v>
      </c>
    </row>
    <row r="176" spans="1:10" ht="13.5" thickBot="1" x14ac:dyDescent="0.25">
      <c r="A176" s="1" t="s">
        <v>578</v>
      </c>
      <c r="B176" s="1" t="s">
        <v>599</v>
      </c>
      <c r="C176" s="1" t="s">
        <v>600</v>
      </c>
      <c r="D176" s="2">
        <v>5288</v>
      </c>
      <c r="E176" s="2">
        <v>623319432</v>
      </c>
      <c r="F176" s="12">
        <v>117874.32526475</v>
      </c>
      <c r="G176" s="12">
        <v>42296</v>
      </c>
      <c r="H176" s="10">
        <f>D176/G176</f>
        <v>0.12502364289767354</v>
      </c>
      <c r="I176" s="8">
        <v>61</v>
      </c>
      <c r="J176" s="8">
        <v>118</v>
      </c>
    </row>
    <row r="177" spans="1:10" ht="13.5" thickBot="1" x14ac:dyDescent="0.25">
      <c r="A177" s="1" t="s">
        <v>530</v>
      </c>
      <c r="B177" s="1" t="s">
        <v>531</v>
      </c>
      <c r="C177" s="1" t="s">
        <v>532</v>
      </c>
      <c r="D177" s="2">
        <v>436</v>
      </c>
      <c r="E177" s="2">
        <v>45890425</v>
      </c>
      <c r="F177" s="12">
        <v>105253.268348624</v>
      </c>
      <c r="G177" s="12">
        <v>5285</v>
      </c>
      <c r="H177" s="10">
        <f>D177/G177</f>
        <v>8.2497634815515614E-2</v>
      </c>
      <c r="I177" s="8">
        <v>245</v>
      </c>
      <c r="J177" s="8">
        <v>241</v>
      </c>
    </row>
    <row r="178" spans="1:10" ht="13.5" thickBot="1" x14ac:dyDescent="0.25">
      <c r="A178" s="1" t="s">
        <v>547</v>
      </c>
      <c r="B178" s="1" t="s">
        <v>554</v>
      </c>
      <c r="C178" s="1" t="s">
        <v>555</v>
      </c>
      <c r="D178" s="2">
        <v>690</v>
      </c>
      <c r="E178" s="2">
        <v>81389193</v>
      </c>
      <c r="F178" s="12">
        <v>117955.35217391299</v>
      </c>
      <c r="G178" s="12">
        <v>6754</v>
      </c>
      <c r="H178" s="10">
        <f>D178/G178</f>
        <v>0.10216168196624223</v>
      </c>
      <c r="I178" s="8">
        <v>146</v>
      </c>
      <c r="J178" s="8">
        <v>116</v>
      </c>
    </row>
    <row r="179" spans="1:10" ht="13.5" thickBot="1" x14ac:dyDescent="0.25">
      <c r="A179" s="1" t="s">
        <v>194</v>
      </c>
      <c r="B179" s="1" t="s">
        <v>199</v>
      </c>
      <c r="C179" s="1" t="s">
        <v>200</v>
      </c>
      <c r="D179" s="2">
        <v>2984</v>
      </c>
      <c r="E179" s="2">
        <v>336118118</v>
      </c>
      <c r="F179" s="12">
        <v>112640.11997319</v>
      </c>
      <c r="G179" s="12">
        <v>29663</v>
      </c>
      <c r="H179" s="10">
        <f>D179/G179</f>
        <v>0.1005967029632876</v>
      </c>
      <c r="I179" s="8">
        <v>153</v>
      </c>
      <c r="J179" s="8">
        <v>169</v>
      </c>
    </row>
    <row r="180" spans="1:10" ht="13.5" thickBot="1" x14ac:dyDescent="0.25">
      <c r="A180" s="1" t="s">
        <v>463</v>
      </c>
      <c r="B180" s="1" t="s">
        <v>472</v>
      </c>
      <c r="C180" s="1" t="s">
        <v>473</v>
      </c>
      <c r="D180" s="2">
        <v>1000</v>
      </c>
      <c r="E180" s="2">
        <v>114533596</v>
      </c>
      <c r="F180" s="12">
        <v>114533.59600000001</v>
      </c>
      <c r="G180" s="12">
        <v>10964</v>
      </c>
      <c r="H180" s="10">
        <f>D180/G180</f>
        <v>9.1207588471360818E-2</v>
      </c>
      <c r="I180" s="8">
        <v>208</v>
      </c>
      <c r="J180" s="8">
        <v>151</v>
      </c>
    </row>
    <row r="181" spans="1:10" ht="13.5" thickBot="1" x14ac:dyDescent="0.25">
      <c r="A181" s="1" t="s">
        <v>442</v>
      </c>
      <c r="B181" s="1" t="s">
        <v>455</v>
      </c>
      <c r="C181" s="1" t="s">
        <v>456</v>
      </c>
      <c r="D181" s="2">
        <v>2516</v>
      </c>
      <c r="E181" s="2">
        <v>279873904</v>
      </c>
      <c r="F181" s="12">
        <v>111237.64069952301</v>
      </c>
      <c r="G181" s="12">
        <v>22881</v>
      </c>
      <c r="H181" s="10">
        <f>D181/G181</f>
        <v>0.1099602290109698</v>
      </c>
      <c r="I181" s="8">
        <v>112</v>
      </c>
      <c r="J181" s="8">
        <v>192</v>
      </c>
    </row>
    <row r="182" spans="1:10" ht="13.5" thickBot="1" x14ac:dyDescent="0.25">
      <c r="A182" s="1" t="s">
        <v>6</v>
      </c>
      <c r="B182" s="1" t="s">
        <v>23</v>
      </c>
      <c r="C182" s="1" t="s">
        <v>24</v>
      </c>
      <c r="D182" s="2">
        <v>1811</v>
      </c>
      <c r="E182" s="2">
        <v>214075216</v>
      </c>
      <c r="F182" s="12">
        <v>118208.29155162899</v>
      </c>
      <c r="G182" s="12">
        <v>16765</v>
      </c>
      <c r="H182" s="10">
        <f>D182/G182</f>
        <v>0.10802266626901283</v>
      </c>
      <c r="I182" s="8">
        <v>120</v>
      </c>
      <c r="J182" s="8">
        <v>113</v>
      </c>
    </row>
    <row r="183" spans="1:10" ht="13.5" thickBot="1" x14ac:dyDescent="0.25">
      <c r="A183" s="1" t="s">
        <v>494</v>
      </c>
      <c r="B183" s="1" t="s">
        <v>507</v>
      </c>
      <c r="C183" s="1" t="s">
        <v>508</v>
      </c>
      <c r="D183" s="2">
        <v>4210</v>
      </c>
      <c r="E183" s="2">
        <v>472756399</v>
      </c>
      <c r="F183" s="12">
        <v>112293.68147268399</v>
      </c>
      <c r="G183" s="12">
        <v>39257</v>
      </c>
      <c r="H183" s="10">
        <f>D183/G183</f>
        <v>0.10724202053137021</v>
      </c>
      <c r="I183" s="8">
        <v>123</v>
      </c>
      <c r="J183" s="8">
        <v>177</v>
      </c>
    </row>
    <row r="184" spans="1:10" ht="13.5" thickBot="1" x14ac:dyDescent="0.25">
      <c r="A184" s="1" t="s">
        <v>6</v>
      </c>
      <c r="B184" s="1" t="s">
        <v>55</v>
      </c>
      <c r="C184" s="1" t="s">
        <v>56</v>
      </c>
      <c r="D184" s="2">
        <v>5146</v>
      </c>
      <c r="E184" s="2">
        <v>664856945</v>
      </c>
      <c r="F184" s="12">
        <v>129198.78449280999</v>
      </c>
      <c r="G184" s="12">
        <v>48780</v>
      </c>
      <c r="H184" s="10">
        <f>D184/G184</f>
        <v>0.10549405494054941</v>
      </c>
      <c r="I184" s="8">
        <v>128</v>
      </c>
      <c r="J184" s="8">
        <v>51</v>
      </c>
    </row>
    <row r="185" spans="1:10" ht="13.5" thickBot="1" x14ac:dyDescent="0.25">
      <c r="A185" s="1" t="s">
        <v>205</v>
      </c>
      <c r="B185" s="1" t="s">
        <v>266</v>
      </c>
      <c r="C185" s="1" t="s">
        <v>267</v>
      </c>
      <c r="D185" s="2">
        <v>1894</v>
      </c>
      <c r="E185" s="2">
        <v>258094233</v>
      </c>
      <c r="F185" s="12">
        <v>136269.394403379</v>
      </c>
      <c r="G185" s="12">
        <v>19218</v>
      </c>
      <c r="H185" s="10">
        <f>D185/G185</f>
        <v>9.8553439483817257E-2</v>
      </c>
      <c r="I185" s="8">
        <v>167</v>
      </c>
      <c r="J185" s="8">
        <v>23</v>
      </c>
    </row>
    <row r="186" spans="1:10" ht="13.5" thickBot="1" x14ac:dyDescent="0.25">
      <c r="A186" s="1" t="s">
        <v>205</v>
      </c>
      <c r="B186" s="1" t="s">
        <v>228</v>
      </c>
      <c r="C186" s="1" t="s">
        <v>229</v>
      </c>
      <c r="D186" s="2">
        <v>2021</v>
      </c>
      <c r="E186" s="2">
        <v>232443745</v>
      </c>
      <c r="F186" s="12">
        <v>115014.223156853</v>
      </c>
      <c r="G186" s="12">
        <v>19207</v>
      </c>
      <c r="H186" s="10">
        <f>D186/G186</f>
        <v>0.10522205445931171</v>
      </c>
      <c r="I186" s="8">
        <v>129</v>
      </c>
      <c r="J186" s="8">
        <v>145</v>
      </c>
    </row>
    <row r="187" spans="1:10" ht="13.5" thickBot="1" x14ac:dyDescent="0.25">
      <c r="A187" s="1" t="s">
        <v>285</v>
      </c>
      <c r="B187" s="1" t="s">
        <v>374</v>
      </c>
      <c r="C187" s="1" t="s">
        <v>375</v>
      </c>
      <c r="D187" s="2">
        <v>2206</v>
      </c>
      <c r="E187" s="2">
        <v>243158536</v>
      </c>
      <c r="F187" s="12">
        <v>110225.990933817</v>
      </c>
      <c r="G187" s="12">
        <v>18835</v>
      </c>
      <c r="H187" s="10">
        <f>D187/G187</f>
        <v>0.11712237855057074</v>
      </c>
      <c r="I187" s="8">
        <v>90</v>
      </c>
      <c r="J187" s="8">
        <v>203</v>
      </c>
    </row>
    <row r="188" spans="1:10" ht="13.5" thickBot="1" x14ac:dyDescent="0.25">
      <c r="A188" s="1" t="s">
        <v>547</v>
      </c>
      <c r="B188" s="1" t="s">
        <v>576</v>
      </c>
      <c r="C188" s="1" t="s">
        <v>577</v>
      </c>
      <c r="D188" s="2">
        <v>8264</v>
      </c>
      <c r="E188" s="2">
        <v>958588264</v>
      </c>
      <c r="F188" s="12">
        <v>115995.67570183901</v>
      </c>
      <c r="G188" s="12">
        <v>72563</v>
      </c>
      <c r="H188" s="10">
        <f>D188/G188</f>
        <v>0.11388724280969641</v>
      </c>
      <c r="I188" s="8">
        <v>99</v>
      </c>
      <c r="J188" s="8">
        <v>134</v>
      </c>
    </row>
    <row r="189" spans="1:10" ht="13.5" thickBot="1" x14ac:dyDescent="0.25">
      <c r="A189" s="1" t="s">
        <v>442</v>
      </c>
      <c r="B189" s="1" t="s">
        <v>443</v>
      </c>
      <c r="C189" s="1" t="s">
        <v>444</v>
      </c>
      <c r="D189" s="2">
        <v>422</v>
      </c>
      <c r="E189" s="2">
        <v>41926031</v>
      </c>
      <c r="F189" s="12">
        <v>99350.784360189602</v>
      </c>
      <c r="G189" s="12">
        <v>4371</v>
      </c>
      <c r="H189" s="10">
        <f>D189/G189</f>
        <v>9.6545412948981932E-2</v>
      </c>
      <c r="I189" s="8">
        <v>177</v>
      </c>
      <c r="J189" s="8">
        <v>273</v>
      </c>
    </row>
    <row r="190" spans="1:10" ht="13.5" thickBot="1" x14ac:dyDescent="0.25">
      <c r="A190" s="1" t="s">
        <v>205</v>
      </c>
      <c r="B190" s="1" t="s">
        <v>226</v>
      </c>
      <c r="C190" s="1" t="s">
        <v>227</v>
      </c>
      <c r="D190" s="2">
        <v>1907</v>
      </c>
      <c r="E190" s="2">
        <v>226138994</v>
      </c>
      <c r="F190" s="12">
        <v>118583.636077609</v>
      </c>
      <c r="G190" s="12">
        <v>15892</v>
      </c>
      <c r="H190" s="10">
        <f>D190/G190</f>
        <v>0.11999748301031966</v>
      </c>
      <c r="I190" s="8">
        <v>80</v>
      </c>
      <c r="J190" s="8">
        <v>107</v>
      </c>
    </row>
    <row r="191" spans="1:10" ht="13.5" thickBot="1" x14ac:dyDescent="0.25">
      <c r="A191" s="1" t="s">
        <v>285</v>
      </c>
      <c r="B191" s="1" t="s">
        <v>376</v>
      </c>
      <c r="C191" s="1" t="s">
        <v>377</v>
      </c>
      <c r="D191" s="2">
        <v>8809</v>
      </c>
      <c r="E191" s="2">
        <v>1156488797</v>
      </c>
      <c r="F191" s="12">
        <v>131284.91281643801</v>
      </c>
      <c r="G191" s="12">
        <v>56181</v>
      </c>
      <c r="H191" s="10">
        <f>D191/G191</f>
        <v>0.15679678183015611</v>
      </c>
      <c r="I191" s="8">
        <v>20</v>
      </c>
      <c r="J191" s="8">
        <v>41</v>
      </c>
    </row>
    <row r="192" spans="1:10" ht="13.5" thickBot="1" x14ac:dyDescent="0.25">
      <c r="A192" s="1" t="s">
        <v>463</v>
      </c>
      <c r="B192" s="1" t="s">
        <v>478</v>
      </c>
      <c r="C192" s="1" t="s">
        <v>479</v>
      </c>
      <c r="D192" s="2">
        <v>901</v>
      </c>
      <c r="E192" s="2">
        <v>97374273</v>
      </c>
      <c r="F192" s="12">
        <v>108073.55493895699</v>
      </c>
      <c r="G192" s="12">
        <v>10886</v>
      </c>
      <c r="H192" s="10">
        <f>D192/G192</f>
        <v>8.2766856512952416E-2</v>
      </c>
      <c r="I192" s="8">
        <v>242</v>
      </c>
      <c r="J192" s="8">
        <v>220</v>
      </c>
    </row>
    <row r="193" spans="1:10" ht="13.5" thickBot="1" x14ac:dyDescent="0.25">
      <c r="A193" s="1" t="s">
        <v>515</v>
      </c>
      <c r="B193" s="1" t="s">
        <v>526</v>
      </c>
      <c r="C193" s="1" t="s">
        <v>527</v>
      </c>
      <c r="D193" s="2">
        <v>1737</v>
      </c>
      <c r="E193" s="2">
        <v>173754189</v>
      </c>
      <c r="F193" s="12">
        <v>100031.196891192</v>
      </c>
      <c r="G193" s="12">
        <v>19207</v>
      </c>
      <c r="H193" s="10">
        <f>D193/G193</f>
        <v>9.0435778622377255E-2</v>
      </c>
      <c r="I193" s="8">
        <v>213</v>
      </c>
      <c r="J193" s="8">
        <v>271</v>
      </c>
    </row>
    <row r="194" spans="1:10" ht="13.5" thickBot="1" x14ac:dyDescent="0.25">
      <c r="A194" s="1" t="s">
        <v>6</v>
      </c>
      <c r="B194" s="1" t="s">
        <v>37</v>
      </c>
      <c r="C194" s="1" t="s">
        <v>38</v>
      </c>
      <c r="D194" s="2">
        <v>10111</v>
      </c>
      <c r="E194" s="2">
        <v>1441322478</v>
      </c>
      <c r="F194" s="12">
        <v>142549.94342795</v>
      </c>
      <c r="G194" s="12">
        <v>73685</v>
      </c>
      <c r="H194" s="10">
        <f>D194/G194</f>
        <v>0.13721924407952771</v>
      </c>
      <c r="I194" s="8">
        <v>41</v>
      </c>
      <c r="J194" s="8">
        <v>18</v>
      </c>
    </row>
    <row r="195" spans="1:10" ht="13.5" thickBot="1" x14ac:dyDescent="0.25">
      <c r="A195" s="1" t="s">
        <v>6</v>
      </c>
      <c r="B195" s="1" t="s">
        <v>47</v>
      </c>
      <c r="C195" s="1" t="s">
        <v>48</v>
      </c>
      <c r="D195" s="2">
        <v>17649</v>
      </c>
      <c r="E195" s="2">
        <v>3058441325</v>
      </c>
      <c r="F195" s="12">
        <v>173292.61289591499</v>
      </c>
      <c r="G195" s="12">
        <v>82482</v>
      </c>
      <c r="H195" s="10">
        <f>D195/G195</f>
        <v>0.21397395795446278</v>
      </c>
      <c r="I195" s="8">
        <v>6</v>
      </c>
      <c r="J195" s="8">
        <v>1</v>
      </c>
    </row>
    <row r="196" spans="1:10" ht="13.5" thickBot="1" x14ac:dyDescent="0.25">
      <c r="A196" s="1" t="s">
        <v>547</v>
      </c>
      <c r="B196" s="1" t="s">
        <v>562</v>
      </c>
      <c r="C196" s="1" t="s">
        <v>563</v>
      </c>
      <c r="D196" s="2">
        <v>178</v>
      </c>
      <c r="E196" s="2">
        <v>19459195</v>
      </c>
      <c r="F196" s="12">
        <v>109321.32022471901</v>
      </c>
      <c r="G196" s="12">
        <v>2495</v>
      </c>
      <c r="H196" s="10">
        <f>D196/G196</f>
        <v>7.1342685370741482E-2</v>
      </c>
      <c r="I196" s="8">
        <v>272</v>
      </c>
      <c r="J196" s="8">
        <v>211</v>
      </c>
    </row>
    <row r="197" spans="1:10" ht="13.5" thickBot="1" x14ac:dyDescent="0.25">
      <c r="A197" s="1" t="s">
        <v>285</v>
      </c>
      <c r="B197" s="1" t="s">
        <v>298</v>
      </c>
      <c r="C197" s="1" t="s">
        <v>299</v>
      </c>
      <c r="D197" s="2">
        <v>826</v>
      </c>
      <c r="E197" s="2">
        <v>99037302</v>
      </c>
      <c r="F197" s="12">
        <v>119899.881355932</v>
      </c>
      <c r="G197" s="12">
        <v>9044</v>
      </c>
      <c r="H197" s="10">
        <f>D197/G197</f>
        <v>9.1331269349845201E-2</v>
      </c>
      <c r="I197" s="8">
        <v>207</v>
      </c>
      <c r="J197" s="8">
        <v>93</v>
      </c>
    </row>
    <row r="198" spans="1:10" ht="13.5" thickBot="1" x14ac:dyDescent="0.25">
      <c r="A198" s="1" t="s">
        <v>205</v>
      </c>
      <c r="B198" s="1" t="s">
        <v>208</v>
      </c>
      <c r="C198" s="1" t="s">
        <v>209</v>
      </c>
      <c r="D198" s="2">
        <v>3505</v>
      </c>
      <c r="E198" s="2">
        <v>437522219</v>
      </c>
      <c r="F198" s="12">
        <v>124828.02253923001</v>
      </c>
      <c r="G198" s="12">
        <v>25296</v>
      </c>
      <c r="H198" s="10">
        <f>D198/G198</f>
        <v>0.1385594560404807</v>
      </c>
      <c r="I198" s="8">
        <v>40</v>
      </c>
      <c r="J198" s="8">
        <v>75</v>
      </c>
    </row>
    <row r="199" spans="1:10" ht="13.5" thickBot="1" x14ac:dyDescent="0.25">
      <c r="A199" s="1" t="s">
        <v>285</v>
      </c>
      <c r="B199" s="1" t="s">
        <v>292</v>
      </c>
      <c r="C199" s="1" t="s">
        <v>293</v>
      </c>
      <c r="D199" s="2">
        <v>3161</v>
      </c>
      <c r="E199" s="2">
        <v>384432638</v>
      </c>
      <c r="F199" s="12">
        <v>121617.411578614</v>
      </c>
      <c r="G199" s="12">
        <v>26749</v>
      </c>
      <c r="H199" s="10">
        <f>D199/G199</f>
        <v>0.11817264196792404</v>
      </c>
      <c r="I199" s="8">
        <v>86</v>
      </c>
      <c r="J199" s="8">
        <v>84</v>
      </c>
    </row>
    <row r="200" spans="1:10" ht="13.5" thickBot="1" x14ac:dyDescent="0.25">
      <c r="A200" s="1" t="s">
        <v>6</v>
      </c>
      <c r="B200" s="1" t="s">
        <v>39</v>
      </c>
      <c r="C200" s="1" t="s">
        <v>40</v>
      </c>
      <c r="D200" s="2">
        <v>212184</v>
      </c>
      <c r="E200" s="2">
        <v>36133528869</v>
      </c>
      <c r="F200" s="12">
        <v>170293.37211571101</v>
      </c>
      <c r="G200" s="12">
        <v>974145</v>
      </c>
      <c r="H200" s="10">
        <f>D200/G200</f>
        <v>0.21781562293087783</v>
      </c>
      <c r="I200" s="8">
        <v>5</v>
      </c>
      <c r="J200" s="8">
        <v>2</v>
      </c>
    </row>
    <row r="201" spans="1:10" ht="13.5" thickBot="1" x14ac:dyDescent="0.25">
      <c r="A201" s="1" t="s">
        <v>384</v>
      </c>
      <c r="B201" s="1" t="s">
        <v>391</v>
      </c>
      <c r="C201" s="1" t="s">
        <v>392</v>
      </c>
      <c r="D201" s="2">
        <v>337</v>
      </c>
      <c r="E201" s="2">
        <v>32887222</v>
      </c>
      <c r="F201" s="12">
        <v>97588.195845697293</v>
      </c>
      <c r="G201" s="12">
        <v>4006</v>
      </c>
      <c r="H201" s="10">
        <f>D201/G201</f>
        <v>8.4123814278582121E-2</v>
      </c>
      <c r="I201" s="8">
        <v>235</v>
      </c>
      <c r="J201" s="8">
        <v>281</v>
      </c>
    </row>
    <row r="202" spans="1:10" ht="13.5" thickBot="1" x14ac:dyDescent="0.25">
      <c r="A202" s="1" t="s">
        <v>547</v>
      </c>
      <c r="B202" s="1" t="s">
        <v>560</v>
      </c>
      <c r="C202" s="1" t="s">
        <v>561</v>
      </c>
      <c r="D202" s="2">
        <v>496</v>
      </c>
      <c r="E202" s="2">
        <v>52478804</v>
      </c>
      <c r="F202" s="12">
        <v>105804.040322581</v>
      </c>
      <c r="G202" s="12">
        <v>5863</v>
      </c>
      <c r="H202" s="10">
        <f>D202/G202</f>
        <v>8.4598328500767525E-2</v>
      </c>
      <c r="I202" s="8">
        <v>234</v>
      </c>
      <c r="J202" s="8">
        <v>238</v>
      </c>
    </row>
    <row r="203" spans="1:10" ht="13.5" thickBot="1" x14ac:dyDescent="0.25">
      <c r="A203" s="1" t="s">
        <v>76</v>
      </c>
      <c r="B203" s="1" t="s">
        <v>91</v>
      </c>
      <c r="C203" s="1" t="s">
        <v>92</v>
      </c>
      <c r="D203" s="2">
        <v>4386</v>
      </c>
      <c r="E203" s="2">
        <v>554851540</v>
      </c>
      <c r="F203" s="12">
        <v>126505.139078887</v>
      </c>
      <c r="G203" s="12">
        <v>36461</v>
      </c>
      <c r="H203" s="10">
        <f>D203/G203</f>
        <v>0.12029291571816461</v>
      </c>
      <c r="I203" s="8">
        <v>79</v>
      </c>
      <c r="J203" s="8">
        <v>67</v>
      </c>
    </row>
    <row r="204" spans="1:10" ht="13.5" thickBot="1" x14ac:dyDescent="0.25">
      <c r="A204" s="1" t="s">
        <v>285</v>
      </c>
      <c r="B204" s="1" t="s">
        <v>356</v>
      </c>
      <c r="C204" s="1" t="s">
        <v>357</v>
      </c>
      <c r="D204" s="2">
        <v>959</v>
      </c>
      <c r="E204" s="2">
        <v>125737908</v>
      </c>
      <c r="F204" s="12">
        <v>131113.564129301</v>
      </c>
      <c r="G204" s="12">
        <v>13228</v>
      </c>
      <c r="H204" s="10">
        <f>D204/G204</f>
        <v>7.2497732083459332E-2</v>
      </c>
      <c r="I204" s="8">
        <v>269</v>
      </c>
      <c r="J204" s="8">
        <v>43</v>
      </c>
    </row>
    <row r="205" spans="1:10" ht="13.5" thickBot="1" x14ac:dyDescent="0.25">
      <c r="A205" s="1" t="s">
        <v>530</v>
      </c>
      <c r="B205" s="1" t="s">
        <v>537</v>
      </c>
      <c r="C205" s="1" t="s">
        <v>538</v>
      </c>
      <c r="D205" s="2">
        <v>825</v>
      </c>
      <c r="E205" s="2">
        <v>84141821</v>
      </c>
      <c r="F205" s="12">
        <v>101990.086060606</v>
      </c>
      <c r="G205" s="12">
        <v>11643</v>
      </c>
      <c r="H205" s="10">
        <f>D205/G205</f>
        <v>7.0858026281886116E-2</v>
      </c>
      <c r="I205" s="8">
        <v>273</v>
      </c>
      <c r="J205" s="8">
        <v>266</v>
      </c>
    </row>
    <row r="206" spans="1:10" ht="13.5" thickBot="1" x14ac:dyDescent="0.25">
      <c r="A206" s="1" t="s">
        <v>6</v>
      </c>
      <c r="B206" s="1" t="s">
        <v>45</v>
      </c>
      <c r="C206" s="1" t="s">
        <v>46</v>
      </c>
      <c r="D206" s="2">
        <v>10709</v>
      </c>
      <c r="E206" s="2">
        <v>1728343719</v>
      </c>
      <c r="F206" s="12">
        <v>161391.70034550401</v>
      </c>
      <c r="G206" s="12">
        <v>52098</v>
      </c>
      <c r="H206" s="10">
        <f>D206/G206</f>
        <v>0.20555491573572882</v>
      </c>
      <c r="I206" s="8">
        <v>8</v>
      </c>
      <c r="J206" s="8">
        <v>8</v>
      </c>
    </row>
    <row r="207" spans="1:10" ht="13.5" thickBot="1" x14ac:dyDescent="0.25">
      <c r="A207" s="1" t="s">
        <v>515</v>
      </c>
      <c r="B207" s="1" t="s">
        <v>522</v>
      </c>
      <c r="C207" s="1" t="s">
        <v>523</v>
      </c>
      <c r="D207" s="2">
        <v>13789</v>
      </c>
      <c r="E207" s="2">
        <v>1748233581</v>
      </c>
      <c r="F207" s="12">
        <v>126784.65305678399</v>
      </c>
      <c r="G207" s="12">
        <v>99391</v>
      </c>
      <c r="H207" s="10">
        <f>D207/G207</f>
        <v>0.13873489551367829</v>
      </c>
      <c r="I207" s="8">
        <v>39</v>
      </c>
      <c r="J207" s="8">
        <v>63</v>
      </c>
    </row>
    <row r="208" spans="1:10" ht="13.5" thickBot="1" x14ac:dyDescent="0.25">
      <c r="A208" s="1" t="s">
        <v>384</v>
      </c>
      <c r="B208" s="1" t="s">
        <v>403</v>
      </c>
      <c r="C208" s="1" t="s">
        <v>404</v>
      </c>
      <c r="D208" s="2">
        <v>1371</v>
      </c>
      <c r="E208" s="2">
        <v>154733823</v>
      </c>
      <c r="F208" s="12">
        <v>112862.01531728701</v>
      </c>
      <c r="G208" s="12">
        <v>13285</v>
      </c>
      <c r="H208" s="10">
        <f>D208/G208</f>
        <v>0.10319909672563041</v>
      </c>
      <c r="I208" s="8">
        <v>138</v>
      </c>
      <c r="J208" s="8">
        <v>167</v>
      </c>
    </row>
    <row r="209" spans="1:10" ht="13.5" thickBot="1" x14ac:dyDescent="0.25">
      <c r="A209" s="1" t="s">
        <v>442</v>
      </c>
      <c r="B209" s="1" t="s">
        <v>445</v>
      </c>
      <c r="C209" s="1" t="s">
        <v>446</v>
      </c>
      <c r="D209" s="2">
        <v>898</v>
      </c>
      <c r="E209" s="2">
        <v>96994464</v>
      </c>
      <c r="F209" s="12">
        <v>108011.652561247</v>
      </c>
      <c r="G209" s="12">
        <v>10065</v>
      </c>
      <c r="H209" s="10">
        <f>D209/G209</f>
        <v>8.9220069547938402E-2</v>
      </c>
      <c r="I209" s="8">
        <v>220</v>
      </c>
      <c r="J209" s="8">
        <v>222</v>
      </c>
    </row>
    <row r="210" spans="1:10" ht="13.5" thickBot="1" x14ac:dyDescent="0.25">
      <c r="A210" s="1" t="s">
        <v>205</v>
      </c>
      <c r="B210" s="1" t="s">
        <v>206</v>
      </c>
      <c r="C210" s="1" t="s">
        <v>207</v>
      </c>
      <c r="D210" s="2">
        <v>1794</v>
      </c>
      <c r="E210" s="2">
        <v>211952332</v>
      </c>
      <c r="F210" s="12">
        <v>118145.11259754701</v>
      </c>
      <c r="G210" s="12">
        <v>14267</v>
      </c>
      <c r="H210" s="10">
        <f>D210/G210</f>
        <v>0.12574472559052358</v>
      </c>
      <c r="I210" s="8">
        <v>58</v>
      </c>
      <c r="J210" s="8">
        <v>115</v>
      </c>
    </row>
    <row r="211" spans="1:10" ht="13.5" thickBot="1" x14ac:dyDescent="0.25">
      <c r="A211" s="1" t="s">
        <v>205</v>
      </c>
      <c r="B211" s="1" t="s">
        <v>224</v>
      </c>
      <c r="C211" s="1" t="s">
        <v>225</v>
      </c>
      <c r="D211" s="2">
        <v>2674</v>
      </c>
      <c r="E211" s="2">
        <v>325085020</v>
      </c>
      <c r="F211" s="12">
        <v>121572.557965595</v>
      </c>
      <c r="G211" s="12">
        <v>22113</v>
      </c>
      <c r="H211" s="10">
        <f>D211/G211</f>
        <v>0.12092434314656537</v>
      </c>
      <c r="I211" s="8">
        <v>78</v>
      </c>
      <c r="J211" s="8">
        <v>85</v>
      </c>
    </row>
    <row r="212" spans="1:10" ht="13.5" thickBot="1" x14ac:dyDescent="0.25">
      <c r="A212" s="1" t="s">
        <v>285</v>
      </c>
      <c r="B212" s="1" t="s">
        <v>334</v>
      </c>
      <c r="C212" s="1" t="s">
        <v>335</v>
      </c>
      <c r="D212" s="2">
        <v>912</v>
      </c>
      <c r="E212" s="2">
        <v>99204888</v>
      </c>
      <c r="F212" s="12">
        <v>108777.289473684</v>
      </c>
      <c r="G212" s="12">
        <v>10772</v>
      </c>
      <c r="H212" s="10">
        <f>D212/G212</f>
        <v>8.466394355737096E-2</v>
      </c>
      <c r="I212" s="8">
        <v>233</v>
      </c>
      <c r="J212" s="8">
        <v>216</v>
      </c>
    </row>
    <row r="213" spans="1:10" ht="13.5" thickBot="1" x14ac:dyDescent="0.25">
      <c r="A213" s="1" t="s">
        <v>384</v>
      </c>
      <c r="B213" s="1" t="s">
        <v>415</v>
      </c>
      <c r="C213" s="1" t="s">
        <v>416</v>
      </c>
      <c r="D213" s="2">
        <v>1258</v>
      </c>
      <c r="E213" s="2">
        <v>129929653</v>
      </c>
      <c r="F213" s="12">
        <v>103282.713036566</v>
      </c>
      <c r="G213" s="12">
        <v>15435</v>
      </c>
      <c r="H213" s="10">
        <f>D213/G213</f>
        <v>8.1503077421444775E-2</v>
      </c>
      <c r="I213" s="8">
        <v>253</v>
      </c>
      <c r="J213" s="8">
        <v>257</v>
      </c>
    </row>
    <row r="214" spans="1:10" ht="13.5" thickBot="1" x14ac:dyDescent="0.25">
      <c r="A214" s="1" t="s">
        <v>463</v>
      </c>
      <c r="B214" s="1" t="s">
        <v>486</v>
      </c>
      <c r="C214" s="1" t="s">
        <v>487</v>
      </c>
      <c r="D214" s="2">
        <v>1198</v>
      </c>
      <c r="E214" s="2">
        <v>133084023</v>
      </c>
      <c r="F214" s="12">
        <v>111088.5</v>
      </c>
      <c r="G214" s="12">
        <v>11112</v>
      </c>
      <c r="H214" s="10">
        <f>D214/G214</f>
        <v>0.10781137508999281</v>
      </c>
      <c r="I214" s="8">
        <v>121</v>
      </c>
      <c r="J214" s="8">
        <v>193</v>
      </c>
    </row>
    <row r="215" spans="1:10" ht="13.5" thickBot="1" x14ac:dyDescent="0.25">
      <c r="A215" s="1" t="s">
        <v>122</v>
      </c>
      <c r="B215" s="1" t="s">
        <v>141</v>
      </c>
      <c r="C215" s="1" t="s">
        <v>142</v>
      </c>
      <c r="D215" s="2">
        <v>836</v>
      </c>
      <c r="E215" s="2">
        <v>84818145</v>
      </c>
      <c r="F215" s="12">
        <v>101457.111244019</v>
      </c>
      <c r="G215" s="12">
        <v>11661</v>
      </c>
      <c r="H215" s="10">
        <f>D215/G215</f>
        <v>7.1691964668553293E-2</v>
      </c>
      <c r="I215" s="8">
        <v>271</v>
      </c>
      <c r="J215" s="8">
        <v>267</v>
      </c>
    </row>
    <row r="216" spans="1:10" ht="13.5" thickBot="1" x14ac:dyDescent="0.25">
      <c r="A216" s="1" t="s">
        <v>494</v>
      </c>
      <c r="B216" s="1" t="s">
        <v>509</v>
      </c>
      <c r="C216" s="1" t="s">
        <v>510</v>
      </c>
      <c r="D216" s="2">
        <v>2598</v>
      </c>
      <c r="E216" s="2">
        <v>277909645</v>
      </c>
      <c r="F216" s="12">
        <v>106970.610084681</v>
      </c>
      <c r="G216" s="12">
        <v>25686</v>
      </c>
      <c r="H216" s="10">
        <f>D216/G216</f>
        <v>0.10114459238495678</v>
      </c>
      <c r="I216" s="8">
        <v>151</v>
      </c>
      <c r="J216" s="8">
        <v>230</v>
      </c>
    </row>
    <row r="217" spans="1:10" ht="13.5" thickBot="1" x14ac:dyDescent="0.25">
      <c r="A217" s="1" t="s">
        <v>95</v>
      </c>
      <c r="B217" s="1" t="s">
        <v>114</v>
      </c>
      <c r="C217" s="1" t="s">
        <v>115</v>
      </c>
      <c r="D217" s="2">
        <v>1721</v>
      </c>
      <c r="E217" s="2">
        <v>203346891</v>
      </c>
      <c r="F217" s="12">
        <v>118156.241138873</v>
      </c>
      <c r="G217" s="12">
        <v>14637</v>
      </c>
      <c r="H217" s="10">
        <f>D217/G217</f>
        <v>0.11757873881259821</v>
      </c>
      <c r="I217" s="8">
        <v>88</v>
      </c>
      <c r="J217" s="8">
        <v>114</v>
      </c>
    </row>
    <row r="218" spans="1:10" ht="13.5" thickBot="1" x14ac:dyDescent="0.25">
      <c r="A218" s="1" t="s">
        <v>6</v>
      </c>
      <c r="B218" s="1" t="s">
        <v>41</v>
      </c>
      <c r="C218" s="1" t="s">
        <v>42</v>
      </c>
      <c r="D218" s="2">
        <v>10216</v>
      </c>
      <c r="E218" s="2">
        <v>1248242052</v>
      </c>
      <c r="F218" s="12">
        <v>122185.009005482</v>
      </c>
      <c r="G218" s="12">
        <v>98869</v>
      </c>
      <c r="H218" s="10">
        <f>D218/G218</f>
        <v>0.1033286469975422</v>
      </c>
      <c r="I218" s="8">
        <v>137</v>
      </c>
      <c r="J218" s="8">
        <v>82</v>
      </c>
    </row>
    <row r="219" spans="1:10" ht="13.5" thickBot="1" x14ac:dyDescent="0.25">
      <c r="A219" s="1" t="s">
        <v>194</v>
      </c>
      <c r="B219" s="1" t="s">
        <v>203</v>
      </c>
      <c r="C219" s="1" t="s">
        <v>204</v>
      </c>
      <c r="D219" s="2">
        <v>1915</v>
      </c>
      <c r="E219" s="2">
        <v>205766216</v>
      </c>
      <c r="F219" s="12">
        <v>107449.721148825</v>
      </c>
      <c r="G219" s="12">
        <v>17448</v>
      </c>
      <c r="H219" s="10">
        <f>D219/G219</f>
        <v>0.1097546996790463</v>
      </c>
      <c r="I219" s="8">
        <v>114</v>
      </c>
      <c r="J219" s="8">
        <v>227</v>
      </c>
    </row>
    <row r="220" spans="1:10" ht="13.5" thickBot="1" x14ac:dyDescent="0.25">
      <c r="A220" s="1" t="s">
        <v>285</v>
      </c>
      <c r="B220" s="1" t="s">
        <v>302</v>
      </c>
      <c r="C220" s="1" t="s">
        <v>303</v>
      </c>
      <c r="D220" s="2">
        <v>1210</v>
      </c>
      <c r="E220" s="2">
        <v>145985617</v>
      </c>
      <c r="F220" s="12">
        <v>120649.27024793399</v>
      </c>
      <c r="G220" s="12">
        <v>12845</v>
      </c>
      <c r="H220" s="10">
        <f>D220/G220</f>
        <v>9.4200077851304007E-2</v>
      </c>
      <c r="I220" s="8">
        <v>192</v>
      </c>
      <c r="J220" s="8">
        <v>91</v>
      </c>
    </row>
    <row r="221" spans="1:10" ht="13.5" thickBot="1" x14ac:dyDescent="0.25">
      <c r="A221" s="1" t="s">
        <v>285</v>
      </c>
      <c r="B221" s="1" t="s">
        <v>342</v>
      </c>
      <c r="C221" s="1" t="s">
        <v>343</v>
      </c>
      <c r="D221" s="2">
        <v>1068</v>
      </c>
      <c r="E221" s="2">
        <v>120962951</v>
      </c>
      <c r="F221" s="12">
        <v>113261.190074906</v>
      </c>
      <c r="G221" s="12">
        <v>11249</v>
      </c>
      <c r="H221" s="10">
        <f>D221/G221</f>
        <v>9.4941772602009061E-2</v>
      </c>
      <c r="I221" s="8">
        <v>186</v>
      </c>
      <c r="J221" s="8">
        <v>162</v>
      </c>
    </row>
    <row r="222" spans="1:10" ht="13.5" thickBot="1" x14ac:dyDescent="0.25">
      <c r="A222" s="1" t="s">
        <v>285</v>
      </c>
      <c r="B222" s="1" t="s">
        <v>380</v>
      </c>
      <c r="C222" s="1" t="s">
        <v>381</v>
      </c>
      <c r="D222" s="2">
        <v>1185</v>
      </c>
      <c r="E222" s="2">
        <v>113462318</v>
      </c>
      <c r="F222" s="12">
        <v>95748.791561181395</v>
      </c>
      <c r="G222" s="12">
        <v>12855</v>
      </c>
      <c r="H222" s="10">
        <f>D222/G222</f>
        <v>9.2182030338389731E-2</v>
      </c>
      <c r="I222" s="8">
        <v>201</v>
      </c>
      <c r="J222" s="8">
        <v>286</v>
      </c>
    </row>
    <row r="223" spans="1:10" ht="13.5" thickBot="1" x14ac:dyDescent="0.25">
      <c r="A223" s="1" t="s">
        <v>59</v>
      </c>
      <c r="B223" s="1" t="s">
        <v>68</v>
      </c>
      <c r="C223" s="1" t="s">
        <v>69</v>
      </c>
      <c r="D223" s="2">
        <v>2140</v>
      </c>
      <c r="E223" s="2">
        <v>249343965</v>
      </c>
      <c r="F223" s="12">
        <v>116515.871495327</v>
      </c>
      <c r="G223" s="12">
        <v>21128</v>
      </c>
      <c r="H223" s="10">
        <f>D223/G223</f>
        <v>0.10128739113971981</v>
      </c>
      <c r="I223" s="8">
        <v>150</v>
      </c>
      <c r="J223" s="8">
        <v>131</v>
      </c>
    </row>
    <row r="224" spans="1:10" ht="13.5" thickBot="1" x14ac:dyDescent="0.25">
      <c r="A224" s="1" t="s">
        <v>515</v>
      </c>
      <c r="B224" s="1" t="s">
        <v>518</v>
      </c>
      <c r="C224" s="1" t="s">
        <v>519</v>
      </c>
      <c r="D224" s="2">
        <v>1884</v>
      </c>
      <c r="E224" s="2">
        <v>206666343</v>
      </c>
      <c r="F224" s="12">
        <v>109695.511146497</v>
      </c>
      <c r="G224" s="12">
        <v>17958</v>
      </c>
      <c r="H224" s="10">
        <f>D224/G224</f>
        <v>0.10491146007350484</v>
      </c>
      <c r="I224" s="8">
        <v>131</v>
      </c>
      <c r="J224" s="8">
        <v>207</v>
      </c>
    </row>
    <row r="225" spans="1:10" ht="13.5" thickBot="1" x14ac:dyDescent="0.25">
      <c r="A225" s="1" t="s">
        <v>149</v>
      </c>
      <c r="B225" s="1" t="s">
        <v>154</v>
      </c>
      <c r="C225" s="1" t="s">
        <v>155</v>
      </c>
      <c r="D225" s="2">
        <v>988</v>
      </c>
      <c r="E225" s="2">
        <v>108616263</v>
      </c>
      <c r="F225" s="12">
        <v>109935.48886639701</v>
      </c>
      <c r="G225" s="12">
        <v>12384</v>
      </c>
      <c r="H225" s="10">
        <f>D225/G225</f>
        <v>7.9780361757105941E-2</v>
      </c>
      <c r="I225" s="8">
        <v>260</v>
      </c>
      <c r="J225" s="8">
        <v>205</v>
      </c>
    </row>
    <row r="226" spans="1:10" ht="13.5" thickBot="1" x14ac:dyDescent="0.25">
      <c r="A226" s="1" t="s">
        <v>285</v>
      </c>
      <c r="B226" s="1" t="s">
        <v>294</v>
      </c>
      <c r="C226" s="1" t="s">
        <v>295</v>
      </c>
      <c r="D226" s="2">
        <v>1595</v>
      </c>
      <c r="E226" s="2">
        <v>187783429</v>
      </c>
      <c r="F226" s="12">
        <v>117732.557366771</v>
      </c>
      <c r="G226" s="12">
        <v>16023</v>
      </c>
      <c r="H226" s="10">
        <f>D226/G226</f>
        <v>9.9544404917930471E-2</v>
      </c>
      <c r="I226" s="8">
        <v>162</v>
      </c>
      <c r="J226" s="8">
        <v>121</v>
      </c>
    </row>
    <row r="227" spans="1:10" ht="13.5" thickBot="1" x14ac:dyDescent="0.25">
      <c r="A227" s="1" t="s">
        <v>205</v>
      </c>
      <c r="B227" s="1" t="s">
        <v>234</v>
      </c>
      <c r="C227" s="1" t="s">
        <v>235</v>
      </c>
      <c r="D227" s="2">
        <v>1357</v>
      </c>
      <c r="E227" s="2">
        <v>162586106</v>
      </c>
      <c r="F227" s="12">
        <v>119812.900515844</v>
      </c>
      <c r="G227" s="12">
        <v>13602</v>
      </c>
      <c r="H227" s="10">
        <f>D227/G227</f>
        <v>9.976474047934128E-2</v>
      </c>
      <c r="I227" s="8">
        <v>159</v>
      </c>
      <c r="J227" s="8">
        <v>94</v>
      </c>
    </row>
    <row r="228" spans="1:10" ht="13.5" thickBot="1" x14ac:dyDescent="0.25">
      <c r="A228" s="1" t="s">
        <v>384</v>
      </c>
      <c r="B228" s="1" t="s">
        <v>389</v>
      </c>
      <c r="C228" s="1" t="s">
        <v>390</v>
      </c>
      <c r="D228" s="2">
        <v>864</v>
      </c>
      <c r="E228" s="2">
        <v>93139517</v>
      </c>
      <c r="F228" s="12">
        <v>107800.366898148</v>
      </c>
      <c r="G228" s="12">
        <v>11626</v>
      </c>
      <c r="H228" s="10">
        <f>D228/G228</f>
        <v>7.4316187854808188E-2</v>
      </c>
      <c r="I228" s="8">
        <v>266</v>
      </c>
      <c r="J228" s="8">
        <v>223</v>
      </c>
    </row>
    <row r="229" spans="1:10" ht="13.5" thickBot="1" x14ac:dyDescent="0.25">
      <c r="A229" s="1" t="s">
        <v>166</v>
      </c>
      <c r="B229" s="1" t="s">
        <v>169</v>
      </c>
      <c r="C229" s="1" t="s">
        <v>170</v>
      </c>
      <c r="D229" s="2">
        <v>633</v>
      </c>
      <c r="E229" s="2">
        <v>66366034</v>
      </c>
      <c r="F229" s="12">
        <v>104843.65560821501</v>
      </c>
      <c r="G229" s="12">
        <v>7104</v>
      </c>
      <c r="H229" s="10">
        <f>D229/G229</f>
        <v>8.9104729729729729E-2</v>
      </c>
      <c r="I229" s="8">
        <v>221</v>
      </c>
      <c r="J229" s="8">
        <v>245</v>
      </c>
    </row>
    <row r="230" spans="1:10" ht="13.5" thickBot="1" x14ac:dyDescent="0.25">
      <c r="A230" s="1" t="s">
        <v>285</v>
      </c>
      <c r="B230" s="1" t="s">
        <v>324</v>
      </c>
      <c r="C230" s="1" t="s">
        <v>325</v>
      </c>
      <c r="D230" s="2">
        <v>977</v>
      </c>
      <c r="E230" s="2">
        <v>109052858</v>
      </c>
      <c r="F230" s="12">
        <v>111620.12077789201</v>
      </c>
      <c r="G230" s="12">
        <v>11910</v>
      </c>
      <c r="H230" s="10">
        <f>D230/G230</f>
        <v>8.2031905961376994E-2</v>
      </c>
      <c r="I230" s="8">
        <v>247</v>
      </c>
      <c r="J230" s="8">
        <v>187</v>
      </c>
    </row>
    <row r="231" spans="1:10" ht="13.5" thickBot="1" x14ac:dyDescent="0.25">
      <c r="A231" s="1" t="s">
        <v>122</v>
      </c>
      <c r="B231" s="1" t="s">
        <v>147</v>
      </c>
      <c r="C231" s="1" t="s">
        <v>148</v>
      </c>
      <c r="D231" s="2">
        <v>2066</v>
      </c>
      <c r="E231" s="2">
        <v>219452781</v>
      </c>
      <c r="F231" s="12">
        <v>106221.09438528599</v>
      </c>
      <c r="G231" s="12">
        <v>18976</v>
      </c>
      <c r="H231" s="10">
        <f>D231/G231</f>
        <v>0.1088743676222597</v>
      </c>
      <c r="I231" s="8">
        <v>115</v>
      </c>
      <c r="J231" s="8">
        <v>235</v>
      </c>
    </row>
    <row r="232" spans="1:10" ht="13.5" thickBot="1" x14ac:dyDescent="0.25">
      <c r="A232" s="1" t="s">
        <v>205</v>
      </c>
      <c r="B232" s="1" t="s">
        <v>262</v>
      </c>
      <c r="C232" s="1" t="s">
        <v>263</v>
      </c>
      <c r="D232" s="2">
        <v>5109</v>
      </c>
      <c r="E232" s="2">
        <v>605103469</v>
      </c>
      <c r="F232" s="12">
        <v>118438.729496966</v>
      </c>
      <c r="G232" s="12">
        <v>45386</v>
      </c>
      <c r="H232" s="10">
        <f>D232/G232</f>
        <v>0.11256775217027278</v>
      </c>
      <c r="I232" s="8">
        <v>103</v>
      </c>
      <c r="J232" s="8">
        <v>110</v>
      </c>
    </row>
    <row r="233" spans="1:10" ht="13.5" thickBot="1" x14ac:dyDescent="0.25">
      <c r="A233" s="1" t="s">
        <v>285</v>
      </c>
      <c r="B233" s="1" t="s">
        <v>360</v>
      </c>
      <c r="C233" s="1" t="s">
        <v>361</v>
      </c>
      <c r="D233" s="2">
        <v>8479</v>
      </c>
      <c r="E233" s="2">
        <v>1096558725</v>
      </c>
      <c r="F233" s="12">
        <v>129326.421158155</v>
      </c>
      <c r="G233" s="12">
        <v>59006</v>
      </c>
      <c r="H233" s="10">
        <f>D233/G233</f>
        <v>0.14369725112700404</v>
      </c>
      <c r="I233" s="8">
        <v>33</v>
      </c>
      <c r="J233" s="8">
        <v>50</v>
      </c>
    </row>
    <row r="234" spans="1:10" ht="13.5" thickBot="1" x14ac:dyDescent="0.25">
      <c r="A234" s="1" t="s">
        <v>76</v>
      </c>
      <c r="B234" s="1" t="s">
        <v>93</v>
      </c>
      <c r="C234" s="1" t="s">
        <v>94</v>
      </c>
      <c r="D234" s="2">
        <v>1360</v>
      </c>
      <c r="E234" s="2">
        <v>183326617</v>
      </c>
      <c r="F234" s="12">
        <v>134798.98308823499</v>
      </c>
      <c r="G234" s="12">
        <v>13684</v>
      </c>
      <c r="H234" s="10">
        <f>D234/G234</f>
        <v>9.9386144402221571E-2</v>
      </c>
      <c r="I234" s="8">
        <v>164</v>
      </c>
      <c r="J234" s="8">
        <v>27</v>
      </c>
    </row>
    <row r="235" spans="1:10" ht="13.5" thickBot="1" x14ac:dyDescent="0.25">
      <c r="A235" s="1" t="s">
        <v>6</v>
      </c>
      <c r="B235" s="1" t="s">
        <v>27</v>
      </c>
      <c r="C235" s="1" t="s">
        <v>28</v>
      </c>
      <c r="D235" s="2">
        <v>6239</v>
      </c>
      <c r="E235" s="2">
        <v>804374648</v>
      </c>
      <c r="F235" s="12">
        <v>128926.85494470299</v>
      </c>
      <c r="G235" s="12">
        <v>48240</v>
      </c>
      <c r="H235" s="10">
        <f>D235/G235</f>
        <v>0.12933250414593697</v>
      </c>
      <c r="I235" s="8">
        <v>51</v>
      </c>
      <c r="J235" s="8">
        <v>54</v>
      </c>
    </row>
    <row r="236" spans="1:10" ht="13.5" thickBot="1" x14ac:dyDescent="0.25">
      <c r="A236" s="1" t="s">
        <v>6</v>
      </c>
      <c r="B236" s="1" t="s">
        <v>33</v>
      </c>
      <c r="C236" s="1" t="s">
        <v>34</v>
      </c>
      <c r="D236" s="2">
        <v>9823</v>
      </c>
      <c r="E236" s="2">
        <v>1425802930</v>
      </c>
      <c r="F236" s="12">
        <v>145149.43805354799</v>
      </c>
      <c r="G236" s="12">
        <v>71993</v>
      </c>
      <c r="H236" s="10">
        <f>D236/G236</f>
        <v>0.13644382092703458</v>
      </c>
      <c r="I236" s="8">
        <v>42</v>
      </c>
      <c r="J236" s="8">
        <v>14</v>
      </c>
    </row>
    <row r="237" spans="1:10" ht="13.5" thickBot="1" x14ac:dyDescent="0.25">
      <c r="A237" s="1" t="s">
        <v>285</v>
      </c>
      <c r="B237" s="1" t="s">
        <v>344</v>
      </c>
      <c r="C237" s="1" t="s">
        <v>345</v>
      </c>
      <c r="D237" s="2">
        <v>943</v>
      </c>
      <c r="E237" s="2">
        <v>92406010</v>
      </c>
      <c r="F237" s="12">
        <v>97991.527041357404</v>
      </c>
      <c r="G237" s="12">
        <v>9292</v>
      </c>
      <c r="H237" s="10">
        <f>D237/G237</f>
        <v>0.10148514851485149</v>
      </c>
      <c r="I237" s="8">
        <v>149</v>
      </c>
      <c r="J237" s="8">
        <v>279</v>
      </c>
    </row>
    <row r="238" spans="1:10" ht="13.5" thickBot="1" x14ac:dyDescent="0.25">
      <c r="A238" s="1" t="s">
        <v>285</v>
      </c>
      <c r="B238" s="1" t="s">
        <v>354</v>
      </c>
      <c r="C238" s="1" t="s">
        <v>355</v>
      </c>
      <c r="D238" s="2">
        <v>7261</v>
      </c>
      <c r="E238" s="2">
        <v>867706767</v>
      </c>
      <c r="F238" s="12">
        <v>119502.378047101</v>
      </c>
      <c r="G238" s="12">
        <v>56712</v>
      </c>
      <c r="H238" s="10">
        <f>D238/G238</f>
        <v>0.12803286782338835</v>
      </c>
      <c r="I238" s="8">
        <v>54</v>
      </c>
      <c r="J238" s="8">
        <v>97</v>
      </c>
    </row>
    <row r="239" spans="1:10" ht="13.5" thickBot="1" x14ac:dyDescent="0.25">
      <c r="A239" s="1" t="s">
        <v>285</v>
      </c>
      <c r="B239" s="1" t="s">
        <v>366</v>
      </c>
      <c r="C239" s="1" t="s">
        <v>367</v>
      </c>
      <c r="D239" s="2">
        <v>2407</v>
      </c>
      <c r="E239" s="2">
        <v>278216699</v>
      </c>
      <c r="F239" s="12">
        <v>115586.497299543</v>
      </c>
      <c r="G239" s="12">
        <v>24640</v>
      </c>
      <c r="H239" s="10">
        <f>D239/G239</f>
        <v>9.7686688311688308E-2</v>
      </c>
      <c r="I239" s="8">
        <v>172</v>
      </c>
      <c r="J239" s="8">
        <v>139</v>
      </c>
    </row>
    <row r="240" spans="1:10" ht="13.5" thickBot="1" x14ac:dyDescent="0.25">
      <c r="A240" s="1" t="s">
        <v>547</v>
      </c>
      <c r="B240" s="1" t="s">
        <v>572</v>
      </c>
      <c r="C240" s="1" t="s">
        <v>573</v>
      </c>
      <c r="D240" s="2">
        <v>30370</v>
      </c>
      <c r="E240" s="2">
        <v>4509278223</v>
      </c>
      <c r="F240" s="12">
        <v>148478.04487981601</v>
      </c>
      <c r="G240" s="12">
        <v>128807</v>
      </c>
      <c r="H240" s="10">
        <f>D240/G240</f>
        <v>0.23577911138369809</v>
      </c>
      <c r="I240" s="8">
        <v>2</v>
      </c>
      <c r="J240" s="8">
        <v>11</v>
      </c>
    </row>
    <row r="241" spans="1:10" ht="13.5" thickBot="1" x14ac:dyDescent="0.25">
      <c r="A241" s="1" t="s">
        <v>6</v>
      </c>
      <c r="B241" s="1" t="s">
        <v>7</v>
      </c>
      <c r="C241" s="1" t="s">
        <v>8</v>
      </c>
      <c r="D241" s="2">
        <v>5719</v>
      </c>
      <c r="E241" s="2">
        <v>737931054</v>
      </c>
      <c r="F241" s="12">
        <v>129031.48347613199</v>
      </c>
      <c r="G241" s="12">
        <v>46510</v>
      </c>
      <c r="H241" s="10">
        <f>D241/G241</f>
        <v>0.12296280369812944</v>
      </c>
      <c r="I241" s="8">
        <v>70</v>
      </c>
      <c r="J241" s="8">
        <v>52</v>
      </c>
    </row>
    <row r="242" spans="1:10" ht="13.5" thickBot="1" x14ac:dyDescent="0.25">
      <c r="A242" s="1" t="s">
        <v>6</v>
      </c>
      <c r="B242" s="1" t="s">
        <v>29</v>
      </c>
      <c r="C242" s="1" t="s">
        <v>30</v>
      </c>
      <c r="D242" s="2">
        <v>3283</v>
      </c>
      <c r="E242" s="2">
        <v>414911049</v>
      </c>
      <c r="F242" s="12">
        <v>126381.67803838001</v>
      </c>
      <c r="G242" s="12">
        <v>29331</v>
      </c>
      <c r="H242" s="10">
        <f>D242/G242</f>
        <v>0.111929358017115</v>
      </c>
      <c r="I242" s="8">
        <v>106</v>
      </c>
      <c r="J242" s="8">
        <v>69</v>
      </c>
    </row>
    <row r="243" spans="1:10" ht="13.5" thickBot="1" x14ac:dyDescent="0.25">
      <c r="A243" s="1" t="s">
        <v>59</v>
      </c>
      <c r="B243" s="1" t="s">
        <v>70</v>
      </c>
      <c r="C243" s="1" t="s">
        <v>71</v>
      </c>
      <c r="D243" s="2">
        <v>51436</v>
      </c>
      <c r="E243" s="2">
        <v>8562590270</v>
      </c>
      <c r="F243" s="12">
        <v>166470.76502838501</v>
      </c>
      <c r="G243" s="12">
        <v>230416</v>
      </c>
      <c r="H243" s="10">
        <f>D243/G243</f>
        <v>0.22323102562322061</v>
      </c>
      <c r="I243" s="8">
        <v>3</v>
      </c>
      <c r="J243" s="8">
        <v>4</v>
      </c>
    </row>
    <row r="244" spans="1:10" ht="13.5" thickBot="1" x14ac:dyDescent="0.25">
      <c r="A244" s="1" t="s">
        <v>149</v>
      </c>
      <c r="B244" s="1" t="s">
        <v>150</v>
      </c>
      <c r="C244" s="1" t="s">
        <v>151</v>
      </c>
      <c r="D244" s="2">
        <v>667</v>
      </c>
      <c r="E244" s="2">
        <v>66461288</v>
      </c>
      <c r="F244" s="12">
        <v>99642.110944527696</v>
      </c>
      <c r="G244" s="12">
        <v>9594</v>
      </c>
      <c r="H244" s="10">
        <f>D244/G244</f>
        <v>6.9522618303106104E-2</v>
      </c>
      <c r="I244" s="8">
        <v>275</v>
      </c>
      <c r="J244" s="8">
        <v>272</v>
      </c>
    </row>
    <row r="245" spans="1:10" ht="13.5" thickBot="1" x14ac:dyDescent="0.25">
      <c r="A245" s="1" t="s">
        <v>95</v>
      </c>
      <c r="B245" s="1" t="s">
        <v>118</v>
      </c>
      <c r="C245" s="1" t="s">
        <v>119</v>
      </c>
      <c r="D245" s="2">
        <v>810</v>
      </c>
      <c r="E245" s="2">
        <v>95368000</v>
      </c>
      <c r="F245" s="12">
        <v>117738.271604938</v>
      </c>
      <c r="G245" s="12">
        <v>7452</v>
      </c>
      <c r="H245" s="10">
        <f>D245/G245</f>
        <v>0.10869565217391304</v>
      </c>
      <c r="I245" s="8">
        <v>118</v>
      </c>
      <c r="J245" s="8">
        <v>120</v>
      </c>
    </row>
    <row r="246" spans="1:10" ht="13.5" thickBot="1" x14ac:dyDescent="0.25">
      <c r="A246" s="1" t="s">
        <v>122</v>
      </c>
      <c r="B246" s="1" t="s">
        <v>133</v>
      </c>
      <c r="C246" s="1" t="s">
        <v>134</v>
      </c>
      <c r="D246" s="2">
        <v>1284</v>
      </c>
      <c r="E246" s="2">
        <v>143369016</v>
      </c>
      <c r="F246" s="12">
        <v>111658.112149533</v>
      </c>
      <c r="G246" s="12">
        <v>14226</v>
      </c>
      <c r="H246" s="10">
        <f>D246/G246</f>
        <v>9.025727541121889E-2</v>
      </c>
      <c r="I246" s="8">
        <v>214</v>
      </c>
      <c r="J246" s="8">
        <v>184</v>
      </c>
    </row>
    <row r="247" spans="1:10" ht="13.5" thickBot="1" x14ac:dyDescent="0.25">
      <c r="A247" s="1" t="s">
        <v>95</v>
      </c>
      <c r="B247" s="1" t="s">
        <v>108</v>
      </c>
      <c r="C247" s="1" t="s">
        <v>109</v>
      </c>
      <c r="D247" s="2">
        <v>680</v>
      </c>
      <c r="E247" s="2">
        <v>72907699</v>
      </c>
      <c r="F247" s="12">
        <v>107217.20441176499</v>
      </c>
      <c r="G247" s="12">
        <v>7886</v>
      </c>
      <c r="H247" s="10">
        <f>D247/G247</f>
        <v>8.6228759827542481E-2</v>
      </c>
      <c r="I247" s="8">
        <v>229</v>
      </c>
      <c r="J247" s="8">
        <v>228</v>
      </c>
    </row>
    <row r="248" spans="1:10" ht="13.5" thickBot="1" x14ac:dyDescent="0.25">
      <c r="A248" s="1" t="s">
        <v>6</v>
      </c>
      <c r="B248" s="1" t="s">
        <v>9</v>
      </c>
      <c r="C248" s="1" t="s">
        <v>10</v>
      </c>
      <c r="D248" s="2">
        <v>4135</v>
      </c>
      <c r="E248" s="2">
        <v>542394442</v>
      </c>
      <c r="F248" s="12">
        <v>131171.57001209201</v>
      </c>
      <c r="G248" s="12">
        <v>34040</v>
      </c>
      <c r="H248" s="10">
        <f>D248/G248</f>
        <v>0.12147473560517039</v>
      </c>
      <c r="I248" s="8">
        <v>76</v>
      </c>
      <c r="J248" s="8">
        <v>42</v>
      </c>
    </row>
    <row r="249" spans="1:10" ht="13.5" thickBot="1" x14ac:dyDescent="0.25">
      <c r="A249" s="1" t="s">
        <v>463</v>
      </c>
      <c r="B249" s="1" t="s">
        <v>464</v>
      </c>
      <c r="C249" s="1" t="s">
        <v>465</v>
      </c>
      <c r="D249" s="2">
        <v>552</v>
      </c>
      <c r="E249" s="2">
        <v>53214340</v>
      </c>
      <c r="F249" s="12">
        <v>96402.789855072493</v>
      </c>
      <c r="G249" s="12">
        <v>6792</v>
      </c>
      <c r="H249" s="10">
        <f>D249/G249</f>
        <v>8.1272084805653705E-2</v>
      </c>
      <c r="I249" s="8">
        <v>255</v>
      </c>
      <c r="J249" s="8">
        <v>284</v>
      </c>
    </row>
    <row r="250" spans="1:10" ht="13.5" thickBot="1" x14ac:dyDescent="0.25">
      <c r="A250" s="1" t="s">
        <v>285</v>
      </c>
      <c r="B250" s="1" t="s">
        <v>338</v>
      </c>
      <c r="C250" s="1" t="s">
        <v>339</v>
      </c>
      <c r="D250" s="2">
        <v>1479</v>
      </c>
      <c r="E250" s="2">
        <v>159297583</v>
      </c>
      <c r="F250" s="12">
        <v>107706.276538201</v>
      </c>
      <c r="G250" s="12">
        <v>16040</v>
      </c>
      <c r="H250" s="10">
        <f>D250/G250</f>
        <v>9.2206982543640903E-2</v>
      </c>
      <c r="I250" s="8">
        <v>200</v>
      </c>
      <c r="J250" s="8">
        <v>224</v>
      </c>
    </row>
    <row r="251" spans="1:10" ht="13.5" thickBot="1" x14ac:dyDescent="0.25">
      <c r="A251" s="1" t="s">
        <v>272</v>
      </c>
      <c r="B251" s="1" t="s">
        <v>281</v>
      </c>
      <c r="C251" s="1" t="s">
        <v>282</v>
      </c>
      <c r="D251" s="2">
        <v>8088</v>
      </c>
      <c r="E251" s="2">
        <v>1009953653</v>
      </c>
      <c r="F251" s="12">
        <v>124870.629698319</v>
      </c>
      <c r="G251" s="12">
        <v>64464</v>
      </c>
      <c r="H251" s="10">
        <f>D251/G251</f>
        <v>0.12546537602382726</v>
      </c>
      <c r="I251" s="8">
        <v>59</v>
      </c>
      <c r="J251" s="8">
        <v>74</v>
      </c>
    </row>
    <row r="252" spans="1:10" ht="13.5" thickBot="1" x14ac:dyDescent="0.25">
      <c r="A252" s="1" t="s">
        <v>6</v>
      </c>
      <c r="B252" s="1" t="s">
        <v>51</v>
      </c>
      <c r="C252" s="1" t="s">
        <v>52</v>
      </c>
      <c r="D252" s="2">
        <v>1500</v>
      </c>
      <c r="E252" s="2">
        <v>215824871</v>
      </c>
      <c r="F252" s="12">
        <v>143883.24733333301</v>
      </c>
      <c r="G252" s="12">
        <v>11988</v>
      </c>
      <c r="H252" s="10">
        <f>D252/G252</f>
        <v>0.12512512512512514</v>
      </c>
      <c r="I252" s="8">
        <v>60</v>
      </c>
      <c r="J252" s="8">
        <v>15</v>
      </c>
    </row>
    <row r="253" spans="1:10" ht="13.5" thickBot="1" x14ac:dyDescent="0.25">
      <c r="A253" s="1" t="s">
        <v>205</v>
      </c>
      <c r="B253" s="1" t="s">
        <v>212</v>
      </c>
      <c r="C253" s="1" t="s">
        <v>213</v>
      </c>
      <c r="D253" s="2">
        <v>4692</v>
      </c>
      <c r="E253" s="2">
        <v>668955177</v>
      </c>
      <c r="F253" s="12">
        <v>142573.56713554999</v>
      </c>
      <c r="G253" s="12">
        <v>36637</v>
      </c>
      <c r="H253" s="10">
        <f>D253/G253</f>
        <v>0.12806725441493572</v>
      </c>
      <c r="I253" s="8">
        <v>53</v>
      </c>
      <c r="J253" s="8">
        <v>17</v>
      </c>
    </row>
    <row r="254" spans="1:10" ht="13.5" thickBot="1" x14ac:dyDescent="0.25">
      <c r="A254" s="1" t="s">
        <v>122</v>
      </c>
      <c r="B254" s="1" t="s">
        <v>143</v>
      </c>
      <c r="C254" s="1" t="s">
        <v>144</v>
      </c>
      <c r="D254" s="2">
        <v>2281</v>
      </c>
      <c r="E254" s="2">
        <v>237602856</v>
      </c>
      <c r="F254" s="12">
        <v>104166.092064884</v>
      </c>
      <c r="G254" s="12">
        <v>27467</v>
      </c>
      <c r="H254" s="10">
        <f>D254/G254</f>
        <v>8.3045108675865578E-2</v>
      </c>
      <c r="I254" s="8">
        <v>241</v>
      </c>
      <c r="J254" s="8">
        <v>251</v>
      </c>
    </row>
    <row r="255" spans="1:10" ht="13.5" thickBot="1" x14ac:dyDescent="0.25">
      <c r="A255" s="1" t="s">
        <v>547</v>
      </c>
      <c r="B255" s="1" t="s">
        <v>568</v>
      </c>
      <c r="C255" s="1" t="s">
        <v>569</v>
      </c>
      <c r="D255" s="2">
        <v>592</v>
      </c>
      <c r="E255" s="2">
        <v>62214001</v>
      </c>
      <c r="F255" s="12">
        <v>105091.21790540501</v>
      </c>
      <c r="G255" s="12">
        <v>6670</v>
      </c>
      <c r="H255" s="10">
        <f>D255/G255</f>
        <v>8.875562218890555E-2</v>
      </c>
      <c r="I255" s="8">
        <v>222</v>
      </c>
      <c r="J255" s="8">
        <v>242</v>
      </c>
    </row>
    <row r="256" spans="1:10" ht="13.5" thickBot="1" x14ac:dyDescent="0.25">
      <c r="A256" s="1" t="s">
        <v>166</v>
      </c>
      <c r="B256" s="1" t="s">
        <v>187</v>
      </c>
      <c r="C256" s="1" t="s">
        <v>188</v>
      </c>
      <c r="D256" s="2">
        <v>1420</v>
      </c>
      <c r="E256" s="2">
        <v>157199917</v>
      </c>
      <c r="F256" s="12">
        <v>110704.166901408</v>
      </c>
      <c r="G256" s="12">
        <v>15655</v>
      </c>
      <c r="H256" s="10">
        <f>D256/G256</f>
        <v>9.0705844778026193E-2</v>
      </c>
      <c r="I256" s="8">
        <v>211</v>
      </c>
      <c r="J256" s="8">
        <v>199</v>
      </c>
    </row>
    <row r="257" spans="1:10" ht="13.5" thickBot="1" x14ac:dyDescent="0.25">
      <c r="A257" s="1" t="s">
        <v>547</v>
      </c>
      <c r="B257" s="1" t="s">
        <v>552</v>
      </c>
      <c r="C257" s="1" t="s">
        <v>553</v>
      </c>
      <c r="D257" s="2">
        <v>495</v>
      </c>
      <c r="E257" s="2">
        <v>58337927</v>
      </c>
      <c r="F257" s="12">
        <v>117854.397979798</v>
      </c>
      <c r="G257" s="12">
        <v>5416</v>
      </c>
      <c r="H257" s="10">
        <f>D257/G257</f>
        <v>9.1395864106351546E-2</v>
      </c>
      <c r="I257" s="8">
        <v>206</v>
      </c>
      <c r="J257" s="8">
        <v>119</v>
      </c>
    </row>
    <row r="258" spans="1:10" ht="13.5" thickBot="1" x14ac:dyDescent="0.25">
      <c r="A258" s="1" t="s">
        <v>76</v>
      </c>
      <c r="B258" s="1" t="s">
        <v>77</v>
      </c>
      <c r="C258" s="1" t="s">
        <v>78</v>
      </c>
      <c r="D258" s="2">
        <v>816</v>
      </c>
      <c r="E258" s="2">
        <v>88962510</v>
      </c>
      <c r="F258" s="12">
        <v>109022.68382352901</v>
      </c>
      <c r="G258" s="12">
        <v>9124</v>
      </c>
      <c r="H258" s="10">
        <f>D258/G258</f>
        <v>8.9434458570802275E-2</v>
      </c>
      <c r="I258" s="8">
        <v>219</v>
      </c>
      <c r="J258" s="8">
        <v>214</v>
      </c>
    </row>
    <row r="259" spans="1:10" ht="13.5" thickBot="1" x14ac:dyDescent="0.25">
      <c r="A259" s="1" t="s">
        <v>285</v>
      </c>
      <c r="B259" s="1" t="s">
        <v>312</v>
      </c>
      <c r="C259" s="1" t="s">
        <v>313</v>
      </c>
      <c r="D259" s="2">
        <v>1162</v>
      </c>
      <c r="E259" s="2">
        <v>129039642</v>
      </c>
      <c r="F259" s="12">
        <v>111049.60585197899</v>
      </c>
      <c r="G259" s="12">
        <v>11797</v>
      </c>
      <c r="H259" s="10">
        <f>D259/G259</f>
        <v>9.8499618547088247E-2</v>
      </c>
      <c r="I259" s="8">
        <v>169</v>
      </c>
      <c r="J259" s="8">
        <v>194</v>
      </c>
    </row>
    <row r="260" spans="1:10" ht="13.5" thickBot="1" x14ac:dyDescent="0.25">
      <c r="A260" s="1" t="s">
        <v>285</v>
      </c>
      <c r="B260" s="1" t="s">
        <v>358</v>
      </c>
      <c r="C260" s="1" t="s">
        <v>359</v>
      </c>
      <c r="D260" s="2">
        <v>4824</v>
      </c>
      <c r="E260" s="2">
        <v>575968055</v>
      </c>
      <c r="F260" s="12">
        <v>119396.362976783</v>
      </c>
      <c r="G260" s="12">
        <v>39599</v>
      </c>
      <c r="H260" s="10">
        <f>D260/G260</f>
        <v>0.1218212581125786</v>
      </c>
      <c r="I260" s="8">
        <v>75</v>
      </c>
      <c r="J260" s="8">
        <v>99</v>
      </c>
    </row>
    <row r="261" spans="1:10" ht="13.5" thickBot="1" x14ac:dyDescent="0.25">
      <c r="A261" s="1" t="s">
        <v>547</v>
      </c>
      <c r="B261" s="1" t="s">
        <v>566</v>
      </c>
      <c r="C261" s="1" t="s">
        <v>567</v>
      </c>
      <c r="D261" s="2">
        <v>1098</v>
      </c>
      <c r="E261" s="2">
        <v>131227817</v>
      </c>
      <c r="F261" s="12">
        <v>119515.316029144</v>
      </c>
      <c r="G261" s="12">
        <v>8819</v>
      </c>
      <c r="H261" s="10">
        <f>D261/G261</f>
        <v>0.12450391200816419</v>
      </c>
      <c r="I261" s="8">
        <v>63</v>
      </c>
      <c r="J261" s="8">
        <v>96</v>
      </c>
    </row>
    <row r="262" spans="1:10" ht="13.5" thickBot="1" x14ac:dyDescent="0.25">
      <c r="A262" s="1" t="s">
        <v>6</v>
      </c>
      <c r="B262" s="1" t="s">
        <v>13</v>
      </c>
      <c r="C262" s="1" t="s">
        <v>14</v>
      </c>
      <c r="D262" s="2">
        <v>5978</v>
      </c>
      <c r="E262" s="2">
        <v>785922524</v>
      </c>
      <c r="F262" s="12">
        <v>131469.140849783</v>
      </c>
      <c r="G262" s="12">
        <v>44928</v>
      </c>
      <c r="H262" s="10">
        <f>D262/G262</f>
        <v>0.13305733618233617</v>
      </c>
      <c r="I262" s="8">
        <v>49</v>
      </c>
      <c r="J262" s="8">
        <v>40</v>
      </c>
    </row>
    <row r="263" spans="1:10" ht="13.5" thickBot="1" x14ac:dyDescent="0.25">
      <c r="A263" s="1" t="s">
        <v>122</v>
      </c>
      <c r="B263" s="1" t="s">
        <v>139</v>
      </c>
      <c r="C263" s="1" t="s">
        <v>140</v>
      </c>
      <c r="D263" s="2">
        <v>3201</v>
      </c>
      <c r="E263" s="2">
        <v>397603907</v>
      </c>
      <c r="F263" s="12">
        <v>124212.404561075</v>
      </c>
      <c r="G263" s="12">
        <v>34576</v>
      </c>
      <c r="H263" s="10">
        <f>D263/G263</f>
        <v>9.257866728366497E-2</v>
      </c>
      <c r="I263" s="8">
        <v>199</v>
      </c>
      <c r="J263" s="8">
        <v>76</v>
      </c>
    </row>
    <row r="264" spans="1:10" ht="13.5" thickBot="1" x14ac:dyDescent="0.25">
      <c r="A264" s="1" t="s">
        <v>166</v>
      </c>
      <c r="B264" s="1" t="s">
        <v>185</v>
      </c>
      <c r="C264" s="1" t="s">
        <v>186</v>
      </c>
      <c r="D264" s="2">
        <v>4183</v>
      </c>
      <c r="E264" s="2">
        <v>499287428</v>
      </c>
      <c r="F264" s="12">
        <v>119361.087257949</v>
      </c>
      <c r="G264" s="12">
        <v>36721</v>
      </c>
      <c r="H264" s="10">
        <f>D264/G264</f>
        <v>0.11391301979793579</v>
      </c>
      <c r="I264" s="8">
        <v>98</v>
      </c>
      <c r="J264" s="8">
        <v>100</v>
      </c>
    </row>
    <row r="265" spans="1:10" ht="13.5" thickBot="1" x14ac:dyDescent="0.25">
      <c r="A265" s="1" t="s">
        <v>442</v>
      </c>
      <c r="B265" s="1" t="s">
        <v>453</v>
      </c>
      <c r="C265" s="1" t="s">
        <v>454</v>
      </c>
      <c r="D265" s="2">
        <v>24198</v>
      </c>
      <c r="E265" s="2">
        <v>3206875217</v>
      </c>
      <c r="F265" s="12">
        <v>132526.457434499</v>
      </c>
      <c r="G265" s="12">
        <v>153935</v>
      </c>
      <c r="H265" s="10">
        <f>D265/G265</f>
        <v>0.15719621918342158</v>
      </c>
      <c r="I265" s="8">
        <v>19</v>
      </c>
      <c r="J265" s="8">
        <v>33</v>
      </c>
    </row>
    <row r="266" spans="1:10" ht="13.5" thickBot="1" x14ac:dyDescent="0.25">
      <c r="A266" s="1" t="s">
        <v>149</v>
      </c>
      <c r="B266" s="1" t="s">
        <v>162</v>
      </c>
      <c r="C266" s="1" t="s">
        <v>163</v>
      </c>
      <c r="D266" s="2">
        <v>16021</v>
      </c>
      <c r="E266" s="2">
        <v>2148572385</v>
      </c>
      <c r="F266" s="12">
        <v>134109.755009051</v>
      </c>
      <c r="G266" s="12">
        <v>93991</v>
      </c>
      <c r="H266" s="10">
        <f>D266/G266</f>
        <v>0.17045249013203392</v>
      </c>
      <c r="I266" s="8">
        <v>16</v>
      </c>
      <c r="J266" s="8">
        <v>29</v>
      </c>
    </row>
    <row r="267" spans="1:10" ht="13.5" thickBot="1" x14ac:dyDescent="0.25">
      <c r="A267" s="1" t="s">
        <v>95</v>
      </c>
      <c r="B267" s="1" t="s">
        <v>98</v>
      </c>
      <c r="C267" s="1" t="s">
        <v>99</v>
      </c>
      <c r="D267" s="2">
        <v>347</v>
      </c>
      <c r="E267" s="2">
        <v>40432798</v>
      </c>
      <c r="F267" s="12">
        <v>116521.031700288</v>
      </c>
      <c r="G267" s="12">
        <v>3776</v>
      </c>
      <c r="H267" s="10">
        <f>D267/G267</f>
        <v>9.1896186440677971E-2</v>
      </c>
      <c r="I267" s="8">
        <v>202</v>
      </c>
      <c r="J267" s="8">
        <v>130</v>
      </c>
    </row>
    <row r="268" spans="1:10" ht="13.5" thickBot="1" x14ac:dyDescent="0.25">
      <c r="A268" s="1" t="s">
        <v>205</v>
      </c>
      <c r="B268" s="1" t="s">
        <v>260</v>
      </c>
      <c r="C268" s="1" t="s">
        <v>261</v>
      </c>
      <c r="D268" s="2">
        <v>3726</v>
      </c>
      <c r="E268" s="2">
        <v>480672207</v>
      </c>
      <c r="F268" s="12">
        <v>129004.88647343</v>
      </c>
      <c r="G268" s="12">
        <v>30512</v>
      </c>
      <c r="H268" s="10">
        <f>D268/G268</f>
        <v>0.12211588883062402</v>
      </c>
      <c r="I268" s="8">
        <v>74</v>
      </c>
      <c r="J268" s="8">
        <v>53</v>
      </c>
    </row>
    <row r="269" spans="1:10" ht="13.5" thickBot="1" x14ac:dyDescent="0.25">
      <c r="A269" s="1" t="s">
        <v>285</v>
      </c>
      <c r="B269" s="1" t="s">
        <v>368</v>
      </c>
      <c r="C269" s="1" t="s">
        <v>369</v>
      </c>
      <c r="D269" s="2">
        <v>1263</v>
      </c>
      <c r="E269" s="2">
        <v>142584329</v>
      </c>
      <c r="F269" s="12">
        <v>112893.37212985</v>
      </c>
      <c r="G269" s="12">
        <v>12619</v>
      </c>
      <c r="H269" s="10">
        <f>D269/G269</f>
        <v>0.10008717014026468</v>
      </c>
      <c r="I269" s="8">
        <v>158</v>
      </c>
      <c r="J269" s="8">
        <v>165</v>
      </c>
    </row>
    <row r="270" spans="1:10" ht="13.5" thickBot="1" x14ac:dyDescent="0.25">
      <c r="A270" s="1" t="s">
        <v>515</v>
      </c>
      <c r="B270" s="1" t="s">
        <v>516</v>
      </c>
      <c r="C270" s="1" t="s">
        <v>517</v>
      </c>
      <c r="D270" s="2">
        <v>784</v>
      </c>
      <c r="E270" s="2">
        <v>77503044</v>
      </c>
      <c r="F270" s="12">
        <v>98855.923469387795</v>
      </c>
      <c r="G270" s="12">
        <v>9336</v>
      </c>
      <c r="H270" s="10">
        <f>D270/G270</f>
        <v>8.3976006855184235E-2</v>
      </c>
      <c r="I270" s="8">
        <v>236</v>
      </c>
      <c r="J270" s="8">
        <v>275</v>
      </c>
    </row>
    <row r="271" spans="1:10" ht="13.5" thickBot="1" x14ac:dyDescent="0.25">
      <c r="A271" s="1" t="s">
        <v>530</v>
      </c>
      <c r="B271" s="1" t="s">
        <v>539</v>
      </c>
      <c r="C271" s="1" t="s">
        <v>540</v>
      </c>
      <c r="D271" s="2">
        <v>1791</v>
      </c>
      <c r="E271" s="2">
        <v>230152108</v>
      </c>
      <c r="F271" s="12">
        <v>128504.80625348999</v>
      </c>
      <c r="G271" s="12">
        <v>11626</v>
      </c>
      <c r="H271" s="10">
        <f>D271/G271</f>
        <v>0.1540512644073628</v>
      </c>
      <c r="I271" s="8">
        <v>24</v>
      </c>
      <c r="J271" s="8">
        <v>55</v>
      </c>
    </row>
    <row r="272" spans="1:10" ht="13.5" thickBot="1" x14ac:dyDescent="0.25">
      <c r="A272" s="1" t="s">
        <v>384</v>
      </c>
      <c r="B272" s="1" t="s">
        <v>401</v>
      </c>
      <c r="C272" s="1" t="s">
        <v>402</v>
      </c>
      <c r="D272" s="2">
        <v>627</v>
      </c>
      <c r="E272" s="2">
        <v>71196934</v>
      </c>
      <c r="F272" s="12">
        <v>113551.728867624</v>
      </c>
      <c r="G272" s="12">
        <v>10081</v>
      </c>
      <c r="H272" s="10">
        <f>D272/G272</f>
        <v>6.2196210693383595E-2</v>
      </c>
      <c r="I272" s="8">
        <v>287</v>
      </c>
      <c r="J272" s="8">
        <v>161</v>
      </c>
    </row>
    <row r="273" spans="1:10" ht="13.5" thickBot="1" x14ac:dyDescent="0.25">
      <c r="A273" s="1" t="s">
        <v>547</v>
      </c>
      <c r="B273" s="1" t="s">
        <v>570</v>
      </c>
      <c r="C273" s="1" t="s">
        <v>571</v>
      </c>
      <c r="D273" s="2">
        <v>193</v>
      </c>
      <c r="E273" s="2">
        <v>22545090</v>
      </c>
      <c r="F273" s="12">
        <v>116813.937823834</v>
      </c>
      <c r="G273" s="12">
        <v>2787</v>
      </c>
      <c r="H273" s="10">
        <f>D273/G273</f>
        <v>6.9250089702188738E-2</v>
      </c>
      <c r="I273" s="8">
        <v>276</v>
      </c>
      <c r="J273" s="8">
        <v>128</v>
      </c>
    </row>
    <row r="274" spans="1:10" ht="13.5" thickBot="1" x14ac:dyDescent="0.25">
      <c r="A274" s="1" t="s">
        <v>205</v>
      </c>
      <c r="B274" s="1" t="s">
        <v>244</v>
      </c>
      <c r="C274" s="1" t="s">
        <v>245</v>
      </c>
      <c r="D274" s="2">
        <v>1630</v>
      </c>
      <c r="E274" s="2">
        <v>166528373</v>
      </c>
      <c r="F274" s="12">
        <v>102164.64601226999</v>
      </c>
      <c r="G274" s="12">
        <v>15961</v>
      </c>
      <c r="H274" s="10">
        <f>D274/G274</f>
        <v>0.10212392707223858</v>
      </c>
      <c r="I274" s="8">
        <v>147</v>
      </c>
      <c r="J274" s="8">
        <v>265</v>
      </c>
    </row>
    <row r="275" spans="1:10" ht="13.5" thickBot="1" x14ac:dyDescent="0.25">
      <c r="A275" s="1" t="s">
        <v>95</v>
      </c>
      <c r="B275" s="1" t="s">
        <v>104</v>
      </c>
      <c r="C275" s="1" t="s">
        <v>105</v>
      </c>
      <c r="D275" s="2">
        <v>1196</v>
      </c>
      <c r="E275" s="2">
        <v>134998244</v>
      </c>
      <c r="F275" s="12">
        <v>112874.78595317699</v>
      </c>
      <c r="G275" s="12">
        <v>11496</v>
      </c>
      <c r="H275" s="10">
        <f>D275/G275</f>
        <v>0.10403618649965206</v>
      </c>
      <c r="I275" s="8">
        <v>136</v>
      </c>
      <c r="J275" s="8">
        <v>166</v>
      </c>
    </row>
    <row r="276" spans="1:10" ht="13.5" thickBot="1" x14ac:dyDescent="0.25">
      <c r="A276" s="1" t="s">
        <v>149</v>
      </c>
      <c r="B276" s="1" t="s">
        <v>158</v>
      </c>
      <c r="C276" s="1" t="s">
        <v>159</v>
      </c>
      <c r="D276" s="2">
        <v>1439</v>
      </c>
      <c r="E276" s="2">
        <v>167439065</v>
      </c>
      <c r="F276" s="12">
        <v>116357.932592078</v>
      </c>
      <c r="G276" s="12">
        <v>17643</v>
      </c>
      <c r="H276" s="10">
        <f>D276/G276</f>
        <v>8.1562092614634693E-2</v>
      </c>
      <c r="I276" s="8">
        <v>252</v>
      </c>
      <c r="J276" s="8">
        <v>132</v>
      </c>
    </row>
    <row r="277" spans="1:10" ht="13.5" thickBot="1" x14ac:dyDescent="0.25">
      <c r="A277" s="1" t="s">
        <v>463</v>
      </c>
      <c r="B277" s="1" t="s">
        <v>476</v>
      </c>
      <c r="C277" s="1" t="s">
        <v>477</v>
      </c>
      <c r="D277" s="2">
        <v>539</v>
      </c>
      <c r="E277" s="2">
        <v>57563911</v>
      </c>
      <c r="F277" s="12">
        <v>106797.60853432299</v>
      </c>
      <c r="G277" s="12">
        <v>7029</v>
      </c>
      <c r="H277" s="10">
        <f>D277/G277</f>
        <v>7.6682316118935834E-2</v>
      </c>
      <c r="I277" s="8">
        <v>263</v>
      </c>
      <c r="J277" s="8">
        <v>233</v>
      </c>
    </row>
    <row r="278" spans="1:10" ht="13.5" thickBot="1" x14ac:dyDescent="0.25">
      <c r="A278" s="1" t="s">
        <v>59</v>
      </c>
      <c r="B278" s="1" t="s">
        <v>62</v>
      </c>
      <c r="C278" s="1" t="s">
        <v>63</v>
      </c>
      <c r="D278" s="2">
        <v>974</v>
      </c>
      <c r="E278" s="2">
        <v>106259402</v>
      </c>
      <c r="F278" s="12">
        <v>109095.895277207</v>
      </c>
      <c r="G278" s="12">
        <v>9447</v>
      </c>
      <c r="H278" s="10">
        <f>D278/G278</f>
        <v>0.10310151370805547</v>
      </c>
      <c r="I278" s="8">
        <v>139</v>
      </c>
      <c r="J278" s="8">
        <v>213</v>
      </c>
    </row>
    <row r="279" spans="1:10" ht="13.5" thickBot="1" x14ac:dyDescent="0.25">
      <c r="A279" s="1" t="s">
        <v>578</v>
      </c>
      <c r="B279" s="1" t="s">
        <v>595</v>
      </c>
      <c r="C279" s="1" t="s">
        <v>596</v>
      </c>
      <c r="D279" s="2">
        <v>704</v>
      </c>
      <c r="E279" s="2">
        <v>69453278</v>
      </c>
      <c r="F279" s="12">
        <v>98655.224431818206</v>
      </c>
      <c r="G279" s="12">
        <v>8070</v>
      </c>
      <c r="H279" s="10">
        <f>D279/G279</f>
        <v>8.7236679058240396E-2</v>
      </c>
      <c r="I279" s="8">
        <v>227</v>
      </c>
      <c r="J279" s="8">
        <v>276</v>
      </c>
    </row>
    <row r="280" spans="1:10" ht="13.5" thickBot="1" x14ac:dyDescent="0.25">
      <c r="A280" s="1" t="s">
        <v>205</v>
      </c>
      <c r="B280" s="1" t="s">
        <v>268</v>
      </c>
      <c r="C280" s="1" t="s">
        <v>269</v>
      </c>
      <c r="D280" s="2">
        <v>5289</v>
      </c>
      <c r="E280" s="2">
        <v>656512702</v>
      </c>
      <c r="F280" s="12">
        <v>124127.94516921901</v>
      </c>
      <c r="G280" s="12">
        <v>42458</v>
      </c>
      <c r="H280" s="10">
        <f>D280/G280</f>
        <v>0.12457016345565029</v>
      </c>
      <c r="I280" s="8">
        <v>62</v>
      </c>
      <c r="J280" s="8">
        <v>77</v>
      </c>
    </row>
    <row r="281" spans="1:10" ht="13.5" thickBot="1" x14ac:dyDescent="0.25">
      <c r="A281" s="1" t="s">
        <v>285</v>
      </c>
      <c r="B281" s="1" t="s">
        <v>290</v>
      </c>
      <c r="C281" s="1" t="s">
        <v>291</v>
      </c>
      <c r="D281" s="2">
        <v>1234</v>
      </c>
      <c r="E281" s="2">
        <v>149704557</v>
      </c>
      <c r="F281" s="12">
        <v>121316.49675850901</v>
      </c>
      <c r="G281" s="12">
        <v>12905</v>
      </c>
      <c r="H281" s="10">
        <f>D281/G281</f>
        <v>9.5621851995350643E-2</v>
      </c>
      <c r="I281" s="8">
        <v>182</v>
      </c>
      <c r="J281" s="8">
        <v>87</v>
      </c>
    </row>
    <row r="282" spans="1:10" ht="13.5" thickBot="1" x14ac:dyDescent="0.25">
      <c r="A282" s="1" t="s">
        <v>95</v>
      </c>
      <c r="B282" s="1" t="s">
        <v>96</v>
      </c>
      <c r="C282" s="1" t="s">
        <v>97</v>
      </c>
      <c r="D282" s="2">
        <v>505</v>
      </c>
      <c r="E282" s="2">
        <v>59225032</v>
      </c>
      <c r="F282" s="12">
        <v>117277.291089109</v>
      </c>
      <c r="G282" s="12">
        <v>5348</v>
      </c>
      <c r="H282" s="10">
        <f>D282/G282</f>
        <v>9.4427823485415105E-2</v>
      </c>
      <c r="I282" s="8">
        <v>189</v>
      </c>
      <c r="J282" s="8">
        <v>123</v>
      </c>
    </row>
    <row r="283" spans="1:10" ht="13.5" thickBot="1" x14ac:dyDescent="0.25">
      <c r="A283" s="1" t="s">
        <v>417</v>
      </c>
      <c r="B283" s="1" t="s">
        <v>430</v>
      </c>
      <c r="C283" s="1" t="s">
        <v>431</v>
      </c>
      <c r="D283" s="2">
        <v>28490</v>
      </c>
      <c r="E283" s="2">
        <v>3899961667</v>
      </c>
      <c r="F283" s="12">
        <v>136888.791400491</v>
      </c>
      <c r="G283" s="12">
        <v>155592</v>
      </c>
      <c r="H283" s="10">
        <f>D283/G283</f>
        <v>0.18310710062213995</v>
      </c>
      <c r="I283" s="8">
        <v>11</v>
      </c>
      <c r="J283" s="8">
        <v>21</v>
      </c>
    </row>
    <row r="284" spans="1:10" ht="13.5" thickBot="1" x14ac:dyDescent="0.25">
      <c r="A284" s="1" t="s">
        <v>205</v>
      </c>
      <c r="B284" s="1" t="s">
        <v>216</v>
      </c>
      <c r="C284" s="1" t="s">
        <v>217</v>
      </c>
      <c r="D284" s="2">
        <v>928</v>
      </c>
      <c r="E284" s="2">
        <v>97510413</v>
      </c>
      <c r="F284" s="12">
        <v>105075.876077586</v>
      </c>
      <c r="G284" s="12">
        <v>10287</v>
      </c>
      <c r="H284" s="10">
        <f>D284/G284</f>
        <v>9.0210945853990476E-2</v>
      </c>
      <c r="I284" s="8">
        <v>215</v>
      </c>
      <c r="J284" s="8">
        <v>243</v>
      </c>
    </row>
    <row r="285" spans="1:10" ht="13.5" thickBot="1" x14ac:dyDescent="0.25">
      <c r="A285" s="1" t="s">
        <v>515</v>
      </c>
      <c r="B285" s="1" t="s">
        <v>528</v>
      </c>
      <c r="C285" s="1" t="s">
        <v>529</v>
      </c>
      <c r="D285" s="2">
        <v>6184</v>
      </c>
      <c r="E285" s="2">
        <v>706360720</v>
      </c>
      <c r="F285" s="12">
        <v>114223.91979301401</v>
      </c>
      <c r="G285" s="12">
        <v>56006</v>
      </c>
      <c r="H285" s="10">
        <f>D285/G285</f>
        <v>0.11041674106345749</v>
      </c>
      <c r="I285" s="8">
        <v>111</v>
      </c>
      <c r="J285" s="8">
        <v>153</v>
      </c>
    </row>
    <row r="286" spans="1:10" ht="13.5" thickBot="1" x14ac:dyDescent="0.25">
      <c r="A286" s="1" t="s">
        <v>530</v>
      </c>
      <c r="B286" s="1" t="s">
        <v>545</v>
      </c>
      <c r="C286" s="1" t="s">
        <v>546</v>
      </c>
      <c r="D286" s="2">
        <v>11117</v>
      </c>
      <c r="E286" s="2">
        <v>1444949837</v>
      </c>
      <c r="F286" s="12">
        <v>129976.59773320099</v>
      </c>
      <c r="G286" s="12">
        <v>63744</v>
      </c>
      <c r="H286" s="10">
        <f>D286/G286</f>
        <v>0.1744007279116466</v>
      </c>
      <c r="I286" s="8">
        <v>15</v>
      </c>
      <c r="J286" s="8">
        <v>46</v>
      </c>
    </row>
    <row r="287" spans="1:10" ht="13.5" thickBot="1" x14ac:dyDescent="0.25">
      <c r="A287" s="1" t="s">
        <v>6</v>
      </c>
      <c r="B287" s="1" t="s">
        <v>11</v>
      </c>
      <c r="C287" s="1" t="s">
        <v>12</v>
      </c>
      <c r="D287" s="2">
        <v>5201</v>
      </c>
      <c r="E287" s="2">
        <v>707254960</v>
      </c>
      <c r="F287" s="12">
        <v>135984.41838108099</v>
      </c>
      <c r="G287" s="12">
        <v>45424</v>
      </c>
      <c r="H287" s="10">
        <f>D287/G287</f>
        <v>0.11449894328989081</v>
      </c>
      <c r="I287" s="8">
        <v>96</v>
      </c>
      <c r="J287" s="8">
        <v>24</v>
      </c>
    </row>
    <row r="288" spans="1:10" ht="13.5" thickBot="1" x14ac:dyDescent="0.25">
      <c r="A288" s="1" t="s">
        <v>59</v>
      </c>
      <c r="B288" s="1" t="s">
        <v>74</v>
      </c>
      <c r="C288" s="1" t="s">
        <v>75</v>
      </c>
      <c r="D288" s="2">
        <v>1852</v>
      </c>
      <c r="E288" s="2">
        <v>213208800</v>
      </c>
      <c r="F288" s="12">
        <v>115123.542116631</v>
      </c>
      <c r="G288" s="12">
        <v>22202</v>
      </c>
      <c r="H288" s="10">
        <f>D288/G288</f>
        <v>8.3415908476713804E-2</v>
      </c>
      <c r="I288" s="8">
        <v>239</v>
      </c>
      <c r="J288" s="8">
        <v>143</v>
      </c>
    </row>
    <row r="289" spans="1:10" ht="13.5" thickBot="1" x14ac:dyDescent="0.25">
      <c r="A289" s="1" t="s">
        <v>205</v>
      </c>
      <c r="B289" s="1" t="s">
        <v>214</v>
      </c>
      <c r="C289" s="1" t="s">
        <v>215</v>
      </c>
      <c r="D289" s="2">
        <v>1482</v>
      </c>
      <c r="E289" s="2">
        <v>153788439</v>
      </c>
      <c r="F289" s="12">
        <v>103770.876518219</v>
      </c>
      <c r="G289" s="12">
        <v>15009</v>
      </c>
      <c r="H289" s="10">
        <f>D289/G289</f>
        <v>9.8740755546671999E-2</v>
      </c>
      <c r="I289" s="8">
        <v>166</v>
      </c>
      <c r="J289" s="8">
        <v>254</v>
      </c>
    </row>
    <row r="290" spans="1:10" ht="13.5" thickBot="1" x14ac:dyDescent="0.25">
      <c r="A290" s="1" t="s">
        <v>578</v>
      </c>
      <c r="B290" s="1" t="s">
        <v>585</v>
      </c>
      <c r="C290" s="1" t="s">
        <v>586</v>
      </c>
      <c r="D290" s="2">
        <v>217</v>
      </c>
      <c r="E290" s="2">
        <v>24223502</v>
      </c>
      <c r="F290" s="12">
        <v>111629.041474654</v>
      </c>
      <c r="G290" s="12">
        <v>3311</v>
      </c>
      <c r="H290" s="10">
        <f>D290/G290</f>
        <v>6.5539112050739964E-2</v>
      </c>
      <c r="I290" s="8">
        <v>283</v>
      </c>
      <c r="J290" s="8">
        <v>186</v>
      </c>
    </row>
    <row r="291" spans="1:10" ht="13.5" thickBot="1" x14ac:dyDescent="0.25">
      <c r="A291" s="1" t="s">
        <v>578</v>
      </c>
      <c r="B291" s="1" t="s">
        <v>589</v>
      </c>
      <c r="C291" s="1" t="s">
        <v>590</v>
      </c>
      <c r="D291" s="2">
        <v>272</v>
      </c>
      <c r="E291" s="2">
        <v>30364688</v>
      </c>
      <c r="F291" s="12">
        <v>111634.882352941</v>
      </c>
      <c r="G291" s="12">
        <v>4308</v>
      </c>
      <c r="H291" s="10">
        <f>D291/G291</f>
        <v>6.313834726090993E-2</v>
      </c>
      <c r="I291" s="8">
        <v>286</v>
      </c>
      <c r="J291" s="8">
        <v>185</v>
      </c>
    </row>
  </sheetData>
  <sortState ref="A2:J291">
    <sortCondition ref="C2:C29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SN Dokument" ma:contentTypeID="0x010100267E691819AB0344A68980C831017D750100B9955C1363665C44ACD89B91927BD73F" ma:contentTypeVersion="12" ma:contentTypeDescription="" ma:contentTypeScope="" ma:versionID="7f52883a5413fbc2ead7b7d12deffead">
  <xsd:schema xmlns:xsd="http://www.w3.org/2001/XMLSchema" xmlns:xs="http://www.w3.org/2001/XMLSchema" xmlns:p="http://schemas.microsoft.com/office/2006/metadata/properties" xmlns:ns2="a9165de3-080a-46c0-96af-e6f00bfa0e34" xmlns:ns3="e703292b-ba3c-4a6d-b502-fbb315fd00ef" targetNamespace="http://schemas.microsoft.com/office/2006/metadata/properties" ma:root="true" ma:fieldsID="1c6a8cecf3ad49399fd4207757516161" ns2:_="" ns3:_="">
    <xsd:import namespace="a9165de3-080a-46c0-96af-e6f00bfa0e34"/>
    <xsd:import namespace="e703292b-ba3c-4a6d-b502-fbb315fd00e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settingKlassning"/>
                <xsd:element ref="ns2:DNR" minOccurs="0"/>
                <xsd:element ref="ns2:k9fdf05f76ac4c638260c8a9240e096c" minOccurs="0"/>
                <xsd:element ref="ns2:_dlc_DocId" minOccurs="0"/>
                <xsd:element ref="ns2:_dlc_DocIdUrl" minOccurs="0"/>
                <xsd:element ref="ns2:_dlc_DocIdPersistId" minOccurs="0"/>
                <xsd:element ref="ns2:d71badfd91fb44aeb40b56a7dcc1ca3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65de3-080a-46c0-96af-e6f00bfa0e3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fede139-025e-450c-8727-ecf4992b25ff}" ma:internalName="TaxCatchAll" ma:showField="CatchAllData" ma:web="8bd86042-a599-44a0-8783-0779990c67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fede139-025e-450c-8727-ecf4992b25ff}" ma:internalName="TaxCatchAllLabel" ma:readOnly="true" ma:showField="CatchAllDataLabel" ma:web="8bd86042-a599-44a0-8783-0779990c67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ettingKlassning" ma:index="10" ma:displayName="Informationsklassning" ma:default="Klassning_int" ma:format="Dropdown" ma:internalName="settingKlassning">
      <xsd:simpleType>
        <xsd:restriction base="dms:Choice">
          <xsd:enumeration value="Klassning_opp"/>
          <xsd:enumeration value="Klassning_int"/>
          <xsd:enumeration value="Klassning_kon"/>
        </xsd:restriction>
      </xsd:simpleType>
    </xsd:element>
    <xsd:element name="DNR" ma:index="11" nillable="true" ma:displayName="Diarienummer" ma:internalName="DNR">
      <xsd:simpleType>
        <xsd:restriction base="dms:Text">
          <xsd:maxLength value="255"/>
        </xsd:restriction>
      </xsd:simpleType>
    </xsd:element>
    <xsd:element name="k9fdf05f76ac4c638260c8a9240e096c" ma:index="12" nillable="true" ma:taxonomy="true" ma:internalName="k9fdf05f76ac4c638260c8a9240e096c" ma:taxonomyFieldName="Typ_x0020_av_x0020_dokument" ma:displayName="Handlingstyp" ma:default="" ma:fieldId="{49fdf05f-76ac-4c63-8260-c8a9240e096c}" ma:sspId="56db5dc4-6932-4382-a898-6db760179cbd" ma:termSetId="629405ac-24bd-4d37-8eba-85b40b9ecb7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4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Spara ID" ma:description="Behåll ID vid tillägg." ma:hidden="true" ma:internalName="_dlc_DocIdPersistId" ma:readOnly="true">
      <xsd:simpleType>
        <xsd:restriction base="dms:Boolean"/>
      </xsd:simpleType>
    </xsd:element>
    <xsd:element name="d71badfd91fb44aeb40b56a7dcc1ca30" ma:index="17" nillable="true" ma:taxonomy="true" ma:internalName="d71badfd91fb44aeb40b56a7dcc1ca30" ma:taxonomyFieldName="CSNNyckelord" ma:displayName="CSN nyckelord" ma:default="" ma:fieldId="{d71badfd-91fb-44ae-b40b-56a7dcc1ca30}" ma:taxonomyMulti="true" ma:sspId="56db5dc4-6932-4382-a898-6db760179cbd" ma:termSetId="42dda15e-a99f-4ae8-b84f-ee43cf0bb90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3292b-ba3c-4a6d-b502-fbb315fd00e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ttingKlassning xmlns="a9165de3-080a-46c0-96af-e6f00bfa0e34">Klassning_int</settingKlassning>
    <DNR xmlns="a9165de3-080a-46c0-96af-e6f00bfa0e34" xsi:nil="true"/>
    <k9fdf05f76ac4c638260c8a9240e096c xmlns="a9165de3-080a-46c0-96af-e6f00bfa0e34">
      <Terms xmlns="http://schemas.microsoft.com/office/infopath/2007/PartnerControls"/>
    </k9fdf05f76ac4c638260c8a9240e096c>
    <d71badfd91fb44aeb40b56a7dcc1ca30 xmlns="a9165de3-080a-46c0-96af-e6f00bfa0e34">
      <Terms xmlns="http://schemas.microsoft.com/office/infopath/2007/PartnerControls"/>
    </d71badfd91fb44aeb40b56a7dcc1ca30>
    <TaxCatchAll xmlns="a9165de3-080a-46c0-96af-e6f00bfa0e34"/>
    <_dlc_DocId xmlns="a9165de3-080a-46c0-96af-e6f00bfa0e34">CSNDOK-1007795719-101</_dlc_DocId>
    <_dlc_DocIdUrl xmlns="a9165de3-080a-46c0-96af-e6f00bfa0e34">
      <Url>http://csnportal.csnnet.int/sites/Samarbete/KunskapomStudiestodetArtiklarStatistik/_layouts/15/DocIdRedir.aspx?ID=CSNDOK-1007795719-101</Url>
      <Description>CSNDOK-1007795719-101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dfd658c5-2e6b-4125-b95d-e44f647defdc" ContentTypeId="0x010100267E691819AB0344A68980C831017D7501" PreviousValue="false"/>
</file>

<file path=customXml/itemProps1.xml><?xml version="1.0" encoding="utf-8"?>
<ds:datastoreItem xmlns:ds="http://schemas.openxmlformats.org/officeDocument/2006/customXml" ds:itemID="{ADACFAFD-3449-42D0-B07F-95DF200DA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165de3-080a-46c0-96af-e6f00bfa0e34"/>
    <ds:schemaRef ds:uri="e703292b-ba3c-4a6d-b502-fbb315fd00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AB5E4E-2DFE-4D9F-98F8-7D3509D19E7D}">
  <ds:schemaRefs>
    <ds:schemaRef ds:uri="e703292b-ba3c-4a6d-b502-fbb315fd00e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9165de3-080a-46c0-96af-e6f00bfa0e3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63B8A8-E08A-4021-B813-310A917C734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68B2EA4-1DFC-4521-8C98-08C04B2780E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A3EC6E7-2E29-4DB8-802A-8420A027882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Sida1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Svanberg Marie-Helen CSN</dc:creator>
  <cp:lastModifiedBy>Hanna Rösth</cp:lastModifiedBy>
  <dcterms:created xsi:type="dcterms:W3CDTF">2020-01-14T11:35:29Z</dcterms:created>
  <dcterms:modified xsi:type="dcterms:W3CDTF">2020-01-14T14:03:30Z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0x010100267E691819AB0344A68980C831017D750100B9955C1363665C44ACD89B91927BD73F</vt:lpwstr>
  </property>
  <property fmtid="{D5CDD505-2E9C-101B-9397-08002B2CF9AE}" pid="3" name="Typ av dokument">
    <vt:lpwstr/>
  </property>
  <property fmtid="{D5CDD505-2E9C-101B-9397-08002B2CF9AE}" pid="4" name="CSNNyckelord">
    <vt:lpwstr/>
  </property>
  <property fmtid="{D5CDD505-2E9C-101B-9397-08002B2CF9AE}" pid="5" name="_dlc_DocIdItemGuid">
    <vt:lpwstr>6d4342ae-eeda-4924-95a3-843c88aebf07</vt:lpwstr>
  </property>
</Properties>
</file>